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HHIS_csv\As_at_January_31_2026\excel\"/>
    </mc:Choice>
  </mc:AlternateContent>
  <xr:revisionPtr revIDLastSave="0" documentId="8_{8A0F90BA-8F30-4B20-AB56-426B29CCFFD7}" xr6:coauthVersionLast="47" xr6:coauthVersionMax="47" xr10:uidLastSave="{00000000-0000-0000-0000-000000000000}"/>
  <bookViews>
    <workbookView xWindow="-98" yWindow="-98" windowWidth="21795" windowHeight="13096" xr2:uid="{99B469EB-A2CC-4FE2-B113-6B2CA2CA0A51}"/>
  </bookViews>
  <sheets>
    <sheet name="HHIS_ap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<sst xmlns="http://schemas.openxmlformats.org/spreadsheetml/2006/main" count="10" uniqueCount="10">
  <si>
    <t>Ticker</t>
  </si>
  <si>
    <t>ETF</t>
  </si>
  <si>
    <t>1M</t>
  </si>
  <si>
    <t>3M</t>
  </si>
  <si>
    <t>6M</t>
  </si>
  <si>
    <t>YTD</t>
  </si>
  <si>
    <t>1Y</t>
  </si>
  <si>
    <t>SI</t>
  </si>
  <si>
    <t>HHIS</t>
  </si>
  <si>
    <t>Harvest Diversified High Income Shares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</si>
</sst>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2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-hhis.xlsx" TargetMode="External"/><Relationship Id="rId1" Type="http://schemas.openxmlformats.org/officeDocument/2006/relationships/externalLinkPath" Target="/27-Gordon's%20Backup/Website/annualized_performance-hhi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RA%20Harvest%20Diversified%20High%20Income%20Shares%20ETF.xlsx" TargetMode="External"/><Relationship Id="rId1" Type="http://schemas.openxmlformats.org/officeDocument/2006/relationships/externalLinkPath" Target="file:///W:\Performance\Final%20monthly%20Performance%20data\MASTER%20Data%20Files\HRRA%20Harvest%20Diversified%20High%20Income%20Shares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Volumes\Marketing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High_Income_Shares_ap"/>
      <sheetName val="Enhanced_High_Income_Shares_ap"/>
      <sheetName val="LLYH_ap"/>
      <sheetName val="LLYH-U_ap"/>
      <sheetName val="AMZH_ap"/>
      <sheetName val="AMZH-U_ap"/>
      <sheetName val="MSFH_ap"/>
      <sheetName val="MSFH-U_ap"/>
      <sheetName val="NVDH_ap"/>
      <sheetName val="NVDH-U_ap"/>
      <sheetName val="LLHE_ap"/>
      <sheetName val="LLHE-U_ap"/>
      <sheetName val="AMHE_ap"/>
      <sheetName val="AMHE-U_ap"/>
      <sheetName val="MSHE_ap"/>
      <sheetName val="MSHE-U_ap"/>
      <sheetName val="NVHE_ap"/>
      <sheetName val="NVHE-U_ap"/>
      <sheetName val="HHIS_ap"/>
      <sheetName val="TSLY_ap"/>
      <sheetName val="CONY_ap"/>
      <sheetName val="METE_ap"/>
      <sheetName val="MSTY_ap"/>
      <sheetName val="PLTE_ap"/>
    </sheetNames>
    <sheetDataSet>
      <sheetData sheetId="0">
        <row r="1">
          <cell r="A1">
            <v>46053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  <row r="53">
          <cell r="A53" t="str">
            <v>LLYH</v>
          </cell>
          <cell r="B53">
            <v>45523</v>
          </cell>
        </row>
        <row r="54">
          <cell r="A54" t="str">
            <v>LLYH.U</v>
          </cell>
          <cell r="B54">
            <v>45523</v>
          </cell>
        </row>
        <row r="55">
          <cell r="A55" t="str">
            <v>AMZH</v>
          </cell>
          <cell r="B55">
            <v>45523</v>
          </cell>
        </row>
        <row r="56">
          <cell r="A56" t="str">
            <v>AMZH.U</v>
          </cell>
          <cell r="B56">
            <v>45523</v>
          </cell>
        </row>
        <row r="57">
          <cell r="A57" t="str">
            <v>MSFH</v>
          </cell>
          <cell r="B57">
            <v>45523</v>
          </cell>
        </row>
        <row r="58">
          <cell r="A58" t="str">
            <v>MSFH.U</v>
          </cell>
          <cell r="B58">
            <v>45523</v>
          </cell>
        </row>
        <row r="59">
          <cell r="A59" t="str">
            <v>NVDH</v>
          </cell>
          <cell r="B59">
            <v>45523</v>
          </cell>
        </row>
        <row r="60">
          <cell r="A60" t="str">
            <v>NVDH.U</v>
          </cell>
          <cell r="B60">
            <v>45523</v>
          </cell>
        </row>
        <row r="61">
          <cell r="A61" t="str">
            <v>LLHE</v>
          </cell>
          <cell r="B61">
            <v>45523</v>
          </cell>
        </row>
        <row r="62">
          <cell r="A62" t="str">
            <v>LLHE.U</v>
          </cell>
          <cell r="B62">
            <v>45523</v>
          </cell>
        </row>
        <row r="63">
          <cell r="A63" t="str">
            <v>AMHE</v>
          </cell>
          <cell r="B63">
            <v>45523</v>
          </cell>
        </row>
        <row r="64">
          <cell r="A64" t="str">
            <v>AMHE.U</v>
          </cell>
          <cell r="B64">
            <v>45523</v>
          </cell>
        </row>
        <row r="65">
          <cell r="A65" t="str">
            <v>MSHE</v>
          </cell>
          <cell r="B65">
            <v>45523</v>
          </cell>
        </row>
        <row r="66">
          <cell r="A66" t="str">
            <v>MSHE.U</v>
          </cell>
          <cell r="B66">
            <v>45523</v>
          </cell>
        </row>
        <row r="67">
          <cell r="A67" t="str">
            <v>NVHE</v>
          </cell>
          <cell r="B67">
            <v>45523</v>
          </cell>
        </row>
        <row r="68">
          <cell r="A68" t="str">
            <v>NVHE.U</v>
          </cell>
          <cell r="B68">
            <v>45523</v>
          </cell>
        </row>
        <row r="69">
          <cell r="A69" t="str">
            <v>TSLY</v>
          </cell>
          <cell r="B69">
            <v>45671</v>
          </cell>
        </row>
        <row r="70">
          <cell r="A70" t="str">
            <v>CONY</v>
          </cell>
          <cell r="B70">
            <v>45671</v>
          </cell>
        </row>
        <row r="71">
          <cell r="A71" t="str">
            <v>METE</v>
          </cell>
          <cell r="B71">
            <v>45671</v>
          </cell>
        </row>
        <row r="72">
          <cell r="A72" t="str">
            <v>MSTY</v>
          </cell>
          <cell r="B72">
            <v>45671</v>
          </cell>
        </row>
        <row r="73">
          <cell r="A73" t="str">
            <v>PLTE</v>
          </cell>
          <cell r="B73">
            <v>45671</v>
          </cell>
        </row>
        <row r="74">
          <cell r="A74" t="str">
            <v>HHIS</v>
          </cell>
          <cell r="B74">
            <v>45671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HIS Benchmark"/>
      <sheetName val="HHIS"/>
      <sheetName val="HHIS Class U"/>
      <sheetName val="HHIS Class U- Old"/>
      <sheetName val="NVHE Class U"/>
      <sheetName val="PLTE"/>
    </sheetNames>
    <sheetDataSet>
      <sheetData sheetId="0">
        <row r="1">
          <cell r="A1" t="str">
            <v>Benchmark - HHIS</v>
          </cell>
        </row>
      </sheetData>
      <sheetData sheetId="1">
        <row r="1">
          <cell r="A1" t="str">
            <v>HRRA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01/30/2026HRRAACAD</v>
          </cell>
          <cell r="B4" t="str">
            <v>DISTRIBUTION</v>
          </cell>
          <cell r="C4">
            <v>3.07</v>
          </cell>
          <cell r="D4"/>
          <cell r="E4" t="str">
            <v>Return</v>
          </cell>
          <cell r="X4">
            <v>45671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 t="str">
            <v>Benchmark Since Inception Compounded Annual Return</v>
          </cell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45671</v>
          </cell>
          <cell r="B6">
            <v>12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45671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45688</v>
          </cell>
          <cell r="B7">
            <v>12.815099999999999</v>
          </cell>
          <cell r="C7"/>
          <cell r="D7">
            <v>1.067925</v>
          </cell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6.7925000000000013</v>
          </cell>
          <cell r="Y7">
            <v>0.54838709677419351</v>
          </cell>
          <cell r="Z7"/>
          <cell r="AA7">
            <v>45688</v>
          </cell>
          <cell r="AB7">
            <v>1.0262564088689274</v>
          </cell>
          <cell r="AC7">
            <v>2.6256408868927439</v>
          </cell>
          <cell r="AD7"/>
          <cell r="AE7"/>
          <cell r="AF7"/>
          <cell r="AG7"/>
          <cell r="AH7"/>
          <cell r="AI7"/>
          <cell r="AJ7"/>
        </row>
        <row r="8">
          <cell r="A8">
            <v>45716</v>
          </cell>
          <cell r="B8">
            <v>11.4855</v>
          </cell>
          <cell r="C8">
            <v>0.25</v>
          </cell>
          <cell r="D8">
            <v>0.91575563202784216</v>
          </cell>
          <cell r="E8">
            <v>-8.4244367972157832</v>
          </cell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-2.2041666666666626</v>
          </cell>
          <cell r="Y8">
            <v>1.5483870967741935</v>
          </cell>
          <cell r="Z8"/>
          <cell r="AA8">
            <v>45716</v>
          </cell>
          <cell r="AB8">
            <v>0.97419126069871698</v>
          </cell>
          <cell r="AC8">
            <v>-2.2997524384160695E-2</v>
          </cell>
          <cell r="AD8"/>
          <cell r="AE8"/>
          <cell r="AF8"/>
          <cell r="AG8"/>
          <cell r="AH8"/>
          <cell r="AI8"/>
          <cell r="AJ8"/>
        </row>
        <row r="9">
          <cell r="A9">
            <v>45747</v>
          </cell>
          <cell r="B9">
            <v>10.1309</v>
          </cell>
          <cell r="C9">
            <v>0.25</v>
          </cell>
          <cell r="D9">
            <v>0.90382656392843153</v>
          </cell>
          <cell r="E9">
            <v>-9.6173436071568474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-11.60952799181576</v>
          </cell>
          <cell r="Y9">
            <v>2.5483870967741935</v>
          </cell>
          <cell r="Z9"/>
          <cell r="AA9">
            <v>45747</v>
          </cell>
          <cell r="AB9">
            <v>0.91430166161506832</v>
          </cell>
          <cell r="AC9">
            <v>-8.590860513250643</v>
          </cell>
          <cell r="AD9"/>
          <cell r="AE9"/>
          <cell r="AF9"/>
          <cell r="AG9"/>
          <cell r="AH9"/>
          <cell r="AI9"/>
          <cell r="AJ9"/>
        </row>
        <row r="10">
          <cell r="A10">
            <v>45777</v>
          </cell>
          <cell r="B10">
            <v>10.436400000000001</v>
          </cell>
          <cell r="C10">
            <v>0.25</v>
          </cell>
          <cell r="D10">
            <v>1.0548322459011539</v>
          </cell>
          <cell r="E10">
            <v>5.4832245901153875</v>
          </cell>
          <cell r="F10">
            <v>-12.69319464882267</v>
          </cell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-6.7628798953439428</v>
          </cell>
          <cell r="Y10">
            <v>3.5483870967741935</v>
          </cell>
          <cell r="Z10"/>
          <cell r="AA10">
            <v>45777</v>
          </cell>
          <cell r="AB10">
            <v>1.0149332808449834</v>
          </cell>
          <cell r="AC10">
            <v>-7.2258221614967528</v>
          </cell>
          <cell r="AD10"/>
          <cell r="AE10"/>
          <cell r="AG10"/>
        </row>
        <row r="11">
          <cell r="A11">
            <v>45808</v>
          </cell>
          <cell r="B11">
            <v>11.366300000000001</v>
          </cell>
          <cell r="C11">
            <v>0.25</v>
          </cell>
          <cell r="D11">
            <v>1.1130562262849257</v>
          </cell>
          <cell r="E11">
            <v>11.305622628492573</v>
          </cell>
          <cell r="F11">
            <v>6.1171560342852205</v>
          </cell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3.7781570533628406</v>
          </cell>
          <cell r="Y11">
            <v>4.5483870967741939</v>
          </cell>
          <cell r="Z11"/>
          <cell r="AA11">
            <v>45808</v>
          </cell>
          <cell r="AB11">
            <v>1.1047797012522673</v>
          </cell>
          <cell r="AC11">
            <v>2.4950284763463282</v>
          </cell>
          <cell r="AD11"/>
          <cell r="AE11"/>
          <cell r="AG11"/>
        </row>
        <row r="12">
          <cell r="A12">
            <v>45838</v>
          </cell>
          <cell r="B12">
            <v>12.3299</v>
          </cell>
          <cell r="C12">
            <v>0.25</v>
          </cell>
          <cell r="D12">
            <v>1.1067717726964799</v>
          </cell>
          <cell r="E12">
            <v>10.677177269647986</v>
          </cell>
          <cell r="F12">
            <v>29.944701323112199</v>
          </cell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14.858734849124078</v>
          </cell>
          <cell r="Y12">
            <v>5.5483870967741939</v>
          </cell>
          <cell r="Z12"/>
          <cell r="AA12">
            <v>45838</v>
          </cell>
          <cell r="AB12">
            <v>1.0872965016330025</v>
          </cell>
          <cell r="AC12">
            <v>11.442485897106325</v>
          </cell>
          <cell r="AD12"/>
          <cell r="AE12"/>
          <cell r="AG12"/>
        </row>
        <row r="13">
          <cell r="A13">
            <v>45869</v>
          </cell>
          <cell r="B13">
            <v>12.9519</v>
          </cell>
          <cell r="C13">
            <v>0.25</v>
          </cell>
          <cell r="D13">
            <v>1.0707223902870258</v>
          </cell>
          <cell r="E13">
            <v>7.072239028702576</v>
          </cell>
          <cell r="F13">
            <v>31.902206958938883</v>
          </cell>
          <cell r="G13">
            <v>15.159603083547868</v>
          </cell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22.981819122997837</v>
          </cell>
          <cell r="Y13">
            <v>6.5483870967741939</v>
          </cell>
          <cell r="Z13"/>
          <cell r="AA13">
            <v>45869</v>
          </cell>
          <cell r="AB13">
            <v>1.0455295862800651</v>
          </cell>
          <cell r="AC13">
            <v>16.516416174023576</v>
          </cell>
          <cell r="AD13"/>
          <cell r="AE13"/>
          <cell r="AG13"/>
        </row>
        <row r="14">
          <cell r="A14">
            <v>45900</v>
          </cell>
          <cell r="B14">
            <v>12.348599999999999</v>
          </cell>
          <cell r="C14">
            <v>0.25</v>
          </cell>
          <cell r="D14">
            <v>0.97272214887391029</v>
          </cell>
          <cell r="E14">
            <v>-2.7277851126089714</v>
          </cell>
          <cell r="F14">
            <v>15.27198282026978</v>
          </cell>
          <cell r="G14">
            <v>22.323349873200151</v>
          </cell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19.627139369745006</v>
          </cell>
          <cell r="Y14">
            <v>7.5483870967741939</v>
          </cell>
          <cell r="Z14"/>
          <cell r="AA14">
            <v>45900</v>
          </cell>
          <cell r="AB14">
            <v>1.0096220717263766</v>
          </cell>
          <cell r="AC14">
            <v>17.637545487750383</v>
          </cell>
          <cell r="AD14"/>
          <cell r="AE14"/>
          <cell r="AG14"/>
        </row>
        <row r="15">
          <cell r="A15">
            <v>45930</v>
          </cell>
          <cell r="B15">
            <v>13.128299999999999</v>
          </cell>
          <cell r="C15">
            <v>0.25</v>
          </cell>
          <cell r="D15">
            <v>1.0833859708792899</v>
          </cell>
          <cell r="E15">
            <v>8.3385970879289886</v>
          </cell>
          <cell r="F15">
            <v>12.836315583526293</v>
          </cell>
          <cell r="G15">
            <v>46.624813269017508</v>
          </cell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29.602364529603321</v>
          </cell>
          <cell r="Y15">
            <v>8.5483870967741939</v>
          </cell>
          <cell r="Z15"/>
          <cell r="AA15">
            <v>45930</v>
          </cell>
          <cell r="AB15">
            <v>1.0655304204229932</v>
          </cell>
          <cell r="AC15">
            <v>25.346383301091645</v>
          </cell>
          <cell r="AD15"/>
          <cell r="AE15"/>
          <cell r="AG15"/>
        </row>
        <row r="16">
          <cell r="A16">
            <v>45961</v>
          </cell>
          <cell r="B16">
            <v>14.0183</v>
          </cell>
          <cell r="C16">
            <v>0.26</v>
          </cell>
          <cell r="D16">
            <v>1.0875970232246368</v>
          </cell>
          <cell r="E16">
            <v>8.7597023224636814</v>
          </cell>
          <cell r="F16">
            <v>14.61462098255133</v>
          </cell>
          <cell r="G16">
            <v>51.179214573608256</v>
          </cell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40.955145865270822</v>
          </cell>
          <cell r="Y16">
            <v>9.5483870967741939</v>
          </cell>
          <cell r="Z16"/>
          <cell r="AA16">
            <v>45961</v>
          </cell>
          <cell r="AB16">
            <v>1.0479708560469603</v>
          </cell>
          <cell r="AC16">
            <v>31.35935661043543</v>
          </cell>
          <cell r="AD16"/>
          <cell r="AE16"/>
          <cell r="AG16"/>
        </row>
        <row r="17">
          <cell r="A17">
            <v>45991</v>
          </cell>
          <cell r="B17">
            <v>13.151999999999999</v>
          </cell>
          <cell r="C17">
            <v>0.27</v>
          </cell>
          <cell r="D17">
            <v>0.95746274512601381</v>
          </cell>
          <cell r="E17">
            <v>-4.2537254873986186</v>
          </cell>
          <cell r="F17">
            <v>12.816624731505177</v>
          </cell>
          <cell r="G17">
            <v>30.045960278908868</v>
          </cell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34.959300899799906</v>
          </cell>
          <cell r="Y17">
            <v>10.548387096774194</v>
          </cell>
          <cell r="Z17"/>
          <cell r="AA17">
            <v>45991</v>
          </cell>
          <cell r="AB17">
            <v>0.97665242221722171</v>
          </cell>
          <cell r="AC17">
            <v>28.292433814477569</v>
          </cell>
          <cell r="AD17"/>
          <cell r="AE17"/>
          <cell r="AG17"/>
        </row>
        <row r="18">
          <cell r="A18">
            <v>46022</v>
          </cell>
          <cell r="B18">
            <v>12.229100000000001</v>
          </cell>
          <cell r="C18">
            <v>0.27</v>
          </cell>
          <cell r="D18">
            <v>0.95035736009732363</v>
          </cell>
          <cell r="E18">
            <v>-4.9642639902676367</v>
          </cell>
          <cell r="F18">
            <v>-1.0360919036955019</v>
          </cell>
          <cell r="G18">
            <v>11.667227653337097</v>
          </cell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28.259564923714198</v>
          </cell>
          <cell r="Y18">
            <v>11.548387096774194</v>
          </cell>
          <cell r="Z18"/>
          <cell r="AA18">
            <v>46022</v>
          </cell>
          <cell r="AB18">
            <v>0.99169558090600474</v>
          </cell>
          <cell r="AC18">
            <v>27.227039677493494</v>
          </cell>
          <cell r="AD18"/>
          <cell r="AE18"/>
          <cell r="AF18"/>
          <cell r="AG18"/>
        </row>
        <row r="19">
          <cell r="A19">
            <v>46053</v>
          </cell>
          <cell r="B19">
            <v>11.4268</v>
          </cell>
          <cell r="C19">
            <v>0.27</v>
          </cell>
          <cell r="D19">
            <v>0.95647267583060069</v>
          </cell>
          <cell r="E19">
            <v>-4.3527324169399311</v>
          </cell>
          <cell r="F19">
            <v>-12.967512813819715</v>
          </cell>
          <cell r="G19">
            <v>-0.24804467987190604</v>
          </cell>
          <cell r="H19">
            <v>-4.3527324169399311</v>
          </cell>
          <cell r="I19">
            <v>14.873955814737538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22.676769263453565</v>
          </cell>
          <cell r="Y19">
            <v>12.548387096774194</v>
          </cell>
          <cell r="Z19"/>
          <cell r="AA19">
            <v>46053</v>
          </cell>
          <cell r="AB19">
            <v>0.99078657061591224</v>
          </cell>
          <cell r="AC19">
            <v>26.054842331678387</v>
          </cell>
          <cell r="AD19">
            <v>24.785723381342951</v>
          </cell>
          <cell r="AE19">
            <v>21.585911968020689</v>
          </cell>
          <cell r="AG19"/>
        </row>
      </sheetData>
      <sheetData sheetId="2">
        <row r="1">
          <cell r="A1" t="str">
            <v>HRRA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70D40-8AAF-4300-9F7C-54596B2A3630}">
  <dimension ref="A1:H3"/>
  <sheetViews>
    <sheetView tabSelected="1" workbookViewId="0">
      <selection activeCell="A4" sqref="A4:XFD16"/>
    </sheetView>
  </sheetViews>
  <sheetFormatPr defaultColWidth="8.796875" defaultRowHeight="14.25" x14ac:dyDescent="0.45"/>
  <cols>
    <col min="1" max="1" width="7.33203125" bestFit="1" customWidth="1"/>
    <col min="2" max="2" width="46.46484375" customWidth="1"/>
    <col min="3" max="4" width="8.796875" customWidth="1"/>
  </cols>
  <sheetData>
    <row r="1" spans="1:8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s="2" customFormat="1" x14ac:dyDescent="0.45">
      <c r="A2" t="s">
        <v>8</v>
      </c>
      <c r="B2" t="s">
        <v>9</v>
      </c>
      <c r="C2" s="1">
        <f>IF(DATEDIF(VLOOKUP($A2,[1]Sheet1!$A:$B,2,0),[1]Sheet1!$A$1,"y")&gt;=[1]Sheet1!C$2,ROUND(VLOOKUP([1]Sheet1!$A$1,[2]HHIS!$A:$AZ,[1]Sheet1!C$1,0),2),"-")</f>
        <v>-4.3499999999999996</v>
      </c>
      <c r="D2" s="1">
        <f>IF(DATEDIF(VLOOKUP($A2,[1]Sheet1!$A:$B,2,0),[1]Sheet1!$A$1,"y")&gt;=[1]Sheet1!D$2,ROUND(VLOOKUP([1]Sheet1!$A$1,[2]HHIS!$A:$AZ,[1]Sheet1!D$1,0),2),"-")</f>
        <v>-12.97</v>
      </c>
      <c r="E2" s="1">
        <f>IF(DATEDIF(VLOOKUP($A2,[1]Sheet1!$A:$B,2,0),[1]Sheet1!$A$1,"y")&gt;=[1]Sheet1!E$2,ROUND(VLOOKUP([1]Sheet1!$A$1,[2]HHIS!$A:$AZ,[1]Sheet1!E$1,0),2),"-")</f>
        <v>-0.25</v>
      </c>
      <c r="F2" s="1">
        <f>IF(DATEDIF(VLOOKUP($A2,[1]Sheet1!$A:$B,2,0),[1]Sheet1!$A$1,"y")&gt;=[1]Sheet1!F$2,ROUND(VLOOKUP([1]Sheet1!$A$1,[2]HHIS!$A:$AZ,[1]Sheet1!F$1,0),2),"-")</f>
        <v>-4.3499999999999996</v>
      </c>
      <c r="G2" s="1">
        <f>IF(DATEDIF(VLOOKUP($A2,[1]Sheet1!$A:$B,2,0),[1]Sheet1!$A$1,"y")&gt;=[1]Sheet1!G$2,ROUND(VLOOKUP([1]Sheet1!$A$1,[2]HHIS!$A:$AZ,[1]Sheet1!G$1,0),2),"-")</f>
        <v>14.87</v>
      </c>
      <c r="H2" s="1">
        <f>IF(DATEDIF(VLOOKUP($A2,[1]Sheet1!$A:$B,2,0),[1]Sheet1!$A$1,"y")&gt;=[1]Sheet1!V$2,ROUND(VLOOKUP([1]Sheet1!$A$1,[2]HHIS!$A:$AZ,[1]Sheet1!V$1,0),2),"-")</f>
        <v>21.59</v>
      </c>
    </row>
    <row r="3" spans="1:8" x14ac:dyDescent="0.45">
      <c r="A3" t="str">
        <f>"As at "&amp;TEXT([3]Sheet1!$A$1,"mmmm d, yyyy")</f>
        <v>As at January 31, 2026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HHIS_ap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2026-02-04T20:04:45Z</dcterms:created>
  <dcterms:modified xsi:type="dcterms:W3CDTF">2026-02-04T20:04:46Z</dcterms:modified>
</cp:coreProperties>
</file>