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D9AF286A-BEA2-4912-B51C-C8A5DDBF976E}" xr6:coauthVersionLast="47" xr6:coauthVersionMax="47" xr10:uidLastSave="{00000000-0000-0000-0000-000000000000}"/>
  <bookViews>
    <workbookView xWindow="-98" yWindow="-98" windowWidth="21795" windowHeight="13096" xr2:uid="{7C8C7105-CAC7-4F9F-BC7F-1FF1DBAC7184}"/>
  </bookViews>
  <sheets>
    <sheet name="TDHE_ap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<sst xmlns="http://schemas.openxmlformats.org/spreadsheetml/2006/main" count="10" uniqueCount="10">
  <si>
    <t>Ticker</t>
  </si>
  <si>
    <t>ETF</t>
  </si>
  <si>
    <t>1M</t>
  </si>
  <si>
    <t>3M</t>
  </si>
  <si>
    <t>6M</t>
  </si>
  <si>
    <t>YTD</t>
  </si>
  <si>
    <t>1Y</t>
  </si>
  <si>
    <t>SI</t>
  </si>
  <si>
    <t>TDHE</t>
  </si>
  <si>
    <t xml:space="preserve">Harvest Enhanced High Income TD-Linked Shares ETF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</si>
</sst>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27-Gordon's%20Backup\Website\annualized_performance-hhis.xlsx" TargetMode="External"/><Relationship Id="rId1" Type="http://schemas.openxmlformats.org/officeDocument/2006/relationships/externalLinkPath" Target="file:///M:\27-Gordon's%20Backup\Website\annualized_performance-hh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Performance\Final%20monthly%20Performance%20data\MASTER%20Data%20Files\HRQW%20Harvest%20Enhanced%20High%20Income%20TD-Linked%20Shares%20ETF.xlsx" TargetMode="External"/><Relationship Id="rId1" Type="http://schemas.openxmlformats.org/officeDocument/2006/relationships/externalLinkPath" Target="file:///W:\Performance\Final%20monthly%20Performance%20data\MASTER%20Data%20Files\HRQW%20Harvest%20Enhanced%20High%20Income%20TD-Linked%20Shares%20ET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Volumes\Marketing\27-Gordon's%20Backup\Website\annualized_performance.xlsx" TargetMode="External"/><Relationship Id="rId1" Type="http://schemas.openxmlformats.org/officeDocument/2006/relationships/externalLinkPath" Target="file:///M:\27-Gordon's%20Backup\Website\annualized_perform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HHIS_master_table_ap"/>
      <sheetName val="High_Income_Shares_ap"/>
      <sheetName val="Enhanced_High_Income_Shares_ap"/>
      <sheetName val="LLYH_ap"/>
      <sheetName val="LLYH-U_ap"/>
      <sheetName val="AMZH_ap"/>
      <sheetName val="AMZH-U_ap"/>
      <sheetName val="MSFH_ap"/>
      <sheetName val="MSFH-U_ap"/>
      <sheetName val="NVDH_ap"/>
      <sheetName val="NVDH-U_ap"/>
      <sheetName val="LLHE_ap"/>
      <sheetName val="LLHE-U_ap"/>
      <sheetName val="AMHE_ap"/>
      <sheetName val="AMHE-U_ap"/>
      <sheetName val="MSHE_ap"/>
      <sheetName val="MSHE-U_ap"/>
      <sheetName val="NVHE_ap"/>
      <sheetName val="NVHE-U_ap"/>
      <sheetName val="HHIS_ap"/>
      <sheetName val="TSLY_ap"/>
      <sheetName val="CONY_ap"/>
      <sheetName val="METE_ap"/>
      <sheetName val="MSTY_ap"/>
      <sheetName val="PLTE_ap"/>
      <sheetName val="AMDY_ap"/>
      <sheetName val="AVGY_ap"/>
      <sheetName val="CNYE_ap"/>
      <sheetName val="COSY_ap"/>
      <sheetName val="GOGY_ap"/>
      <sheetName val="MSTE_ap"/>
      <sheetName val="NFLY_ap"/>
      <sheetName val="APLE_ap"/>
      <sheetName val="HHIH_ap"/>
      <sheetName val="HHIC_ap"/>
      <sheetName val="AEME_ap"/>
      <sheetName val="BCEE_ap"/>
      <sheetName val="CCOE_ap"/>
      <sheetName val="CNQE_ap"/>
      <sheetName val="ENBE_ap"/>
      <sheetName val="RYHE_ap"/>
      <sheetName val="SHPE_ap"/>
      <sheetName val="SUHE_ap"/>
      <sheetName val="TDHE_ap"/>
      <sheetName val="TEHE_ap"/>
    </sheetNames>
    <sheetDataSet>
      <sheetData sheetId="0">
        <row r="1">
          <cell r="A1">
            <v>46265</v>
          </cell>
          <cell r="B1">
            <v>31</v>
          </cell>
          <cell r="C1">
            <v>5</v>
          </cell>
          <cell r="D1">
            <v>6</v>
          </cell>
          <cell r="E1">
            <v>7</v>
          </cell>
          <cell r="F1">
            <v>8</v>
          </cell>
          <cell r="G1">
            <v>9</v>
          </cell>
          <cell r="V1">
            <v>31</v>
          </cell>
        </row>
        <row r="2">
          <cell r="B2">
            <v>1</v>
          </cell>
          <cell r="C2">
            <v>1</v>
          </cell>
          <cell r="D2">
            <v>1</v>
          </cell>
          <cell r="E2">
            <v>1</v>
          </cell>
          <cell r="F2">
            <v>1</v>
          </cell>
          <cell r="G2">
            <v>1</v>
          </cell>
          <cell r="V2">
            <v>1</v>
          </cell>
        </row>
        <row r="3">
          <cell r="A3" t="str">
            <v>HHL</v>
          </cell>
          <cell r="B3">
            <v>41991</v>
          </cell>
        </row>
        <row r="4">
          <cell r="A4" t="str">
            <v>HHL.B</v>
          </cell>
          <cell r="B4">
            <v>43900</v>
          </cell>
        </row>
        <row r="5">
          <cell r="A5" t="str">
            <v>HHL.U</v>
          </cell>
          <cell r="B5">
            <v>42772</v>
          </cell>
        </row>
        <row r="6">
          <cell r="A6" t="str">
            <v>HBF</v>
          </cell>
          <cell r="B6">
            <v>41844</v>
          </cell>
        </row>
        <row r="7">
          <cell r="A7" t="str">
            <v>HBF.B</v>
          </cell>
          <cell r="B7">
            <v>43900</v>
          </cell>
        </row>
        <row r="8">
          <cell r="A8" t="str">
            <v>HBF.U</v>
          </cell>
          <cell r="B8">
            <v>41844</v>
          </cell>
        </row>
        <row r="9">
          <cell r="A9" t="str">
            <v>HTA</v>
          </cell>
          <cell r="B9">
            <v>42150</v>
          </cell>
        </row>
        <row r="10">
          <cell r="A10" t="str">
            <v>HTA.B</v>
          </cell>
          <cell r="B10">
            <v>43900</v>
          </cell>
        </row>
        <row r="11">
          <cell r="A11" t="str">
            <v>HTA.U</v>
          </cell>
          <cell r="B11">
            <v>42905</v>
          </cell>
        </row>
        <row r="12">
          <cell r="A12" t="str">
            <v>HUTL</v>
          </cell>
          <cell r="B12">
            <v>43475</v>
          </cell>
        </row>
        <row r="13">
          <cell r="A13" t="str">
            <v>HGR</v>
          </cell>
          <cell r="B13">
            <v>42907</v>
          </cell>
        </row>
        <row r="14">
          <cell r="A14" t="str">
            <v>HPF</v>
          </cell>
          <cell r="B14">
            <v>41933</v>
          </cell>
        </row>
        <row r="15">
          <cell r="A15" t="str">
            <v>HPF.U</v>
          </cell>
          <cell r="B15">
            <v>41933</v>
          </cell>
        </row>
        <row r="16">
          <cell r="A16" t="str">
            <v>HUBL</v>
          </cell>
          <cell r="B16">
            <v>43131</v>
          </cell>
        </row>
        <row r="17">
          <cell r="A17" t="str">
            <v>HUBL.U</v>
          </cell>
          <cell r="B17">
            <v>43131</v>
          </cell>
        </row>
        <row r="18">
          <cell r="A18" t="str">
            <v>HGGG</v>
          </cell>
          <cell r="B18">
            <v>43475</v>
          </cell>
        </row>
        <row r="19">
          <cell r="A19" t="str">
            <v>HBLK</v>
          </cell>
          <cell r="B19">
            <v>43133</v>
          </cell>
        </row>
        <row r="20">
          <cell r="A20" t="str">
            <v>TRVL</v>
          </cell>
          <cell r="B20">
            <v>44207</v>
          </cell>
        </row>
        <row r="21">
          <cell r="A21" t="str">
            <v>TRVL.U</v>
          </cell>
          <cell r="B21">
            <v>44207</v>
          </cell>
        </row>
        <row r="22">
          <cell r="A22" t="str">
            <v>HCLN</v>
          </cell>
          <cell r="B22">
            <v>44207</v>
          </cell>
        </row>
        <row r="23">
          <cell r="A23" t="str">
            <v>HRR.UN</v>
          </cell>
          <cell r="B23">
            <v>41354</v>
          </cell>
        </row>
        <row r="24">
          <cell r="A24" t="str">
            <v>HRR Class F</v>
          </cell>
          <cell r="B24">
            <v>41354</v>
          </cell>
        </row>
        <row r="25">
          <cell r="A25" t="str">
            <v>HRV100 A</v>
          </cell>
          <cell r="B25">
            <v>40834</v>
          </cell>
        </row>
        <row r="26">
          <cell r="A26" t="str">
            <v>HRV102 D</v>
          </cell>
          <cell r="B26">
            <v>41810</v>
          </cell>
        </row>
        <row r="27">
          <cell r="A27" t="str">
            <v>HRV101 F</v>
          </cell>
          <cell r="B27">
            <v>40834</v>
          </cell>
        </row>
        <row r="28">
          <cell r="A28" t="str">
            <v>HRV111 R</v>
          </cell>
          <cell r="B28">
            <v>40109</v>
          </cell>
        </row>
        <row r="29">
          <cell r="A29" t="str">
            <v>HRV200 A</v>
          </cell>
          <cell r="B29">
            <v>41080</v>
          </cell>
        </row>
        <row r="30">
          <cell r="A30" t="str">
            <v>HRV202 D</v>
          </cell>
          <cell r="B30">
            <v>41810</v>
          </cell>
        </row>
        <row r="31">
          <cell r="A31" t="str">
            <v>HRV201 F</v>
          </cell>
          <cell r="B31">
            <v>41080</v>
          </cell>
        </row>
        <row r="32">
          <cell r="A32" t="str">
            <v>HRV211 R</v>
          </cell>
          <cell r="B32">
            <v>40358</v>
          </cell>
        </row>
        <row r="33">
          <cell r="A33" t="str">
            <v>PRM</v>
          </cell>
          <cell r="B33">
            <v>43063</v>
          </cell>
        </row>
        <row r="34">
          <cell r="A34" t="str">
            <v>PRM.PR.A</v>
          </cell>
          <cell r="B34">
            <v>43063</v>
          </cell>
        </row>
        <row r="35">
          <cell r="A35" t="str">
            <v>HDIF</v>
          </cell>
          <cell r="B35">
            <v>44603</v>
          </cell>
        </row>
        <row r="36">
          <cell r="A36" t="str">
            <v>HLIF</v>
          </cell>
          <cell r="B36">
            <v>44720</v>
          </cell>
        </row>
        <row r="37">
          <cell r="A37" t="str">
            <v>HHLE</v>
          </cell>
          <cell r="B37">
            <v>44854</v>
          </cell>
        </row>
        <row r="38">
          <cell r="A38" t="str">
            <v>HBFE</v>
          </cell>
          <cell r="B38">
            <v>44854</v>
          </cell>
        </row>
        <row r="39">
          <cell r="A39" t="str">
            <v>HTAE</v>
          </cell>
          <cell r="B39">
            <v>44854</v>
          </cell>
        </row>
        <row r="40">
          <cell r="A40" t="str">
            <v>HUTE</v>
          </cell>
          <cell r="B40">
            <v>44854</v>
          </cell>
        </row>
        <row r="41">
          <cell r="A41" t="str">
            <v>HLFE</v>
          </cell>
          <cell r="B41">
            <v>44854</v>
          </cell>
        </row>
        <row r="42">
          <cell r="A42" t="str">
            <v>HRIF</v>
          </cell>
          <cell r="B42">
            <v>45022</v>
          </cell>
        </row>
        <row r="43">
          <cell r="A43" t="str">
            <v>TRVI</v>
          </cell>
          <cell r="B43">
            <v>45022</v>
          </cell>
        </row>
        <row r="44">
          <cell r="A44" t="str">
            <v>HPYT</v>
          </cell>
          <cell r="B44">
            <v>45195</v>
          </cell>
        </row>
        <row r="45">
          <cell r="A45" t="str">
            <v>HPYT.B</v>
          </cell>
          <cell r="B45">
            <v>45453</v>
          </cell>
        </row>
        <row r="46">
          <cell r="A46" t="str">
            <v>HPYT.U</v>
          </cell>
          <cell r="B46">
            <v>45302</v>
          </cell>
        </row>
        <row r="47">
          <cell r="A47" t="str">
            <v>TBIL</v>
          </cell>
          <cell r="B47">
            <v>45302</v>
          </cell>
        </row>
        <row r="48">
          <cell r="A48" t="str">
            <v>HPYM</v>
          </cell>
          <cell r="B48">
            <v>45302</v>
          </cell>
        </row>
        <row r="49">
          <cell r="A49" t="str">
            <v>HPYM.U</v>
          </cell>
          <cell r="B49">
            <v>45302</v>
          </cell>
        </row>
        <row r="50">
          <cell r="A50" t="str">
            <v>HBIG</v>
          </cell>
          <cell r="B50">
            <v>45392</v>
          </cell>
        </row>
        <row r="51">
          <cell r="A51" t="str">
            <v>HBIE</v>
          </cell>
          <cell r="B51">
            <v>45392</v>
          </cell>
        </row>
        <row r="52">
          <cell r="A52" t="str">
            <v>HIND</v>
          </cell>
          <cell r="B52">
            <v>45392</v>
          </cell>
        </row>
        <row r="53">
          <cell r="A53" t="str">
            <v>LLYH</v>
          </cell>
          <cell r="B53">
            <v>45523</v>
          </cell>
        </row>
        <row r="54">
          <cell r="A54" t="str">
            <v>LLYH.U</v>
          </cell>
          <cell r="B54">
            <v>45523</v>
          </cell>
        </row>
        <row r="55">
          <cell r="A55" t="str">
            <v>AMZH</v>
          </cell>
          <cell r="B55">
            <v>45523</v>
          </cell>
        </row>
        <row r="56">
          <cell r="A56" t="str">
            <v>AMZH.U</v>
          </cell>
          <cell r="B56">
            <v>45523</v>
          </cell>
        </row>
        <row r="57">
          <cell r="A57" t="str">
            <v>MSFH</v>
          </cell>
          <cell r="B57">
            <v>45523</v>
          </cell>
        </row>
        <row r="58">
          <cell r="A58" t="str">
            <v>MSFH.U</v>
          </cell>
          <cell r="B58">
            <v>45523</v>
          </cell>
        </row>
        <row r="59">
          <cell r="A59" t="str">
            <v>NVDH</v>
          </cell>
          <cell r="B59">
            <v>45523</v>
          </cell>
        </row>
        <row r="60">
          <cell r="A60" t="str">
            <v>NVDH.U</v>
          </cell>
          <cell r="B60">
            <v>45523</v>
          </cell>
        </row>
        <row r="61">
          <cell r="A61" t="str">
            <v>LLHE</v>
          </cell>
          <cell r="B61">
            <v>45523</v>
          </cell>
        </row>
        <row r="62">
          <cell r="A62" t="str">
            <v>LLHE.U</v>
          </cell>
          <cell r="B62">
            <v>45523</v>
          </cell>
        </row>
        <row r="63">
          <cell r="A63" t="str">
            <v>AMHE</v>
          </cell>
          <cell r="B63">
            <v>45523</v>
          </cell>
        </row>
        <row r="64">
          <cell r="A64" t="str">
            <v>AMHE.U</v>
          </cell>
          <cell r="B64">
            <v>45523</v>
          </cell>
        </row>
        <row r="65">
          <cell r="A65" t="str">
            <v>MSHE</v>
          </cell>
          <cell r="B65">
            <v>45523</v>
          </cell>
        </row>
        <row r="66">
          <cell r="A66" t="str">
            <v>MSHE.U</v>
          </cell>
          <cell r="B66">
            <v>45523</v>
          </cell>
        </row>
        <row r="67">
          <cell r="A67" t="str">
            <v>NVHE</v>
          </cell>
          <cell r="B67">
            <v>45523</v>
          </cell>
        </row>
        <row r="68">
          <cell r="A68" t="str">
            <v>NVHE.U</v>
          </cell>
          <cell r="B68">
            <v>45523</v>
          </cell>
        </row>
        <row r="69">
          <cell r="A69" t="str">
            <v>TSLY</v>
          </cell>
          <cell r="B69">
            <v>45671</v>
          </cell>
        </row>
        <row r="70">
          <cell r="A70" t="str">
            <v>CONY</v>
          </cell>
          <cell r="B70">
            <v>45671</v>
          </cell>
        </row>
        <row r="71">
          <cell r="A71" t="str">
            <v>METE</v>
          </cell>
          <cell r="B71">
            <v>45671</v>
          </cell>
        </row>
        <row r="72">
          <cell r="A72" t="str">
            <v>MSTY</v>
          </cell>
          <cell r="B72">
            <v>45671</v>
          </cell>
        </row>
        <row r="73">
          <cell r="A73" t="str">
            <v>PLTE</v>
          </cell>
          <cell r="B73">
            <v>45671</v>
          </cell>
        </row>
        <row r="74">
          <cell r="A74" t="str">
            <v>HHIS</v>
          </cell>
          <cell r="B74">
            <v>45671</v>
          </cell>
        </row>
        <row r="75">
          <cell r="A75" t="str">
            <v xml:space="preserve">AMDY </v>
          </cell>
          <cell r="B75">
            <v>45719</v>
          </cell>
        </row>
        <row r="76">
          <cell r="A76" t="str">
            <v>AVGY</v>
          </cell>
          <cell r="B76">
            <v>45719</v>
          </cell>
        </row>
        <row r="77">
          <cell r="A77" t="str">
            <v>CNYE</v>
          </cell>
          <cell r="B77">
            <v>45719</v>
          </cell>
        </row>
        <row r="78">
          <cell r="A78" t="str">
            <v>COSY</v>
          </cell>
          <cell r="B78">
            <v>45719</v>
          </cell>
        </row>
        <row r="79">
          <cell r="A79" t="str">
            <v>GOGY</v>
          </cell>
          <cell r="B79">
            <v>45719</v>
          </cell>
        </row>
        <row r="80">
          <cell r="A80" t="str">
            <v>MSTE</v>
          </cell>
          <cell r="B80">
            <v>45719</v>
          </cell>
        </row>
        <row r="81">
          <cell r="A81" t="str">
            <v>NFLY</v>
          </cell>
          <cell r="B81">
            <v>45719</v>
          </cell>
        </row>
        <row r="82">
          <cell r="A82" t="str">
            <v>APLE</v>
          </cell>
          <cell r="B82">
            <v>45820</v>
          </cell>
        </row>
        <row r="83">
          <cell r="A83" t="str">
            <v>HHIH</v>
          </cell>
          <cell r="B83">
            <v>45884</v>
          </cell>
        </row>
        <row r="84">
          <cell r="A84" t="str">
            <v>HHIC</v>
          </cell>
          <cell r="B84">
            <v>45888</v>
          </cell>
        </row>
        <row r="85">
          <cell r="A85" t="str">
            <v>AEME</v>
          </cell>
          <cell r="B85">
            <v>45888</v>
          </cell>
        </row>
        <row r="86">
          <cell r="A86" t="str">
            <v>BCEE</v>
          </cell>
          <cell r="B86">
            <v>45888</v>
          </cell>
        </row>
        <row r="87">
          <cell r="A87" t="str">
            <v>CCOE</v>
          </cell>
          <cell r="B87">
            <v>45888</v>
          </cell>
        </row>
        <row r="88">
          <cell r="A88" t="str">
            <v>CNQE</v>
          </cell>
          <cell r="B88">
            <v>45888</v>
          </cell>
        </row>
        <row r="89">
          <cell r="A89" t="str">
            <v>ENBE</v>
          </cell>
          <cell r="B89">
            <v>45888</v>
          </cell>
        </row>
        <row r="90">
          <cell r="A90" t="str">
            <v>RYHE</v>
          </cell>
          <cell r="B90">
            <v>45888</v>
          </cell>
        </row>
        <row r="91">
          <cell r="A91" t="str">
            <v>SHPE</v>
          </cell>
          <cell r="B91">
            <v>45888</v>
          </cell>
        </row>
        <row r="92">
          <cell r="A92" t="str">
            <v>SUHE</v>
          </cell>
          <cell r="B92">
            <v>45888</v>
          </cell>
        </row>
        <row r="93">
          <cell r="A93" t="str">
            <v>TDHE</v>
          </cell>
          <cell r="B93">
            <v>45888</v>
          </cell>
        </row>
        <row r="94">
          <cell r="A94" t="str">
            <v>TEHE</v>
          </cell>
          <cell r="B94">
            <v>45888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HE Benchmark"/>
      <sheetName val="TDHE"/>
      <sheetName val="APLE"/>
      <sheetName val="SUHE"/>
    </sheetNames>
    <sheetDataSet>
      <sheetData sheetId="0">
        <row r="1">
          <cell r="A1" t="str">
            <v>Benchmark - TDHE</v>
          </cell>
        </row>
      </sheetData>
      <sheetData sheetId="1">
        <row r="1">
          <cell r="A1" t="str">
            <v>HRQW</v>
          </cell>
          <cell r="B1"/>
          <cell r="C1"/>
          <cell r="D1"/>
          <cell r="E1" t="str">
            <v>1 month</v>
          </cell>
          <cell r="F1" t="str">
            <v>3 month</v>
          </cell>
          <cell r="G1" t="str">
            <v>6 month</v>
          </cell>
          <cell r="H1" t="str">
            <v>YTD</v>
          </cell>
          <cell r="I1" t="str">
            <v>1 year</v>
          </cell>
          <cell r="J1" t="str">
            <v>2 year</v>
          </cell>
          <cell r="K1" t="str">
            <v>3 year</v>
          </cell>
          <cell r="L1" t="str">
            <v>4 year</v>
          </cell>
          <cell r="M1" t="str">
            <v>5 year</v>
          </cell>
          <cell r="N1" t="str">
            <v>6 year</v>
          </cell>
          <cell r="O1" t="str">
            <v>7 year</v>
          </cell>
          <cell r="P1" t="str">
            <v>8 year</v>
          </cell>
          <cell r="Q1" t="str">
            <v>9 year</v>
          </cell>
          <cell r="R1" t="str">
            <v>10 year</v>
          </cell>
          <cell r="S1" t="str">
            <v>11 year</v>
          </cell>
          <cell r="T1" t="str">
            <v>12 year</v>
          </cell>
          <cell r="U1" t="str">
            <v>13 year</v>
          </cell>
          <cell r="V1" t="str">
            <v>14 year</v>
          </cell>
          <cell r="W1" t="str">
            <v>15 year</v>
          </cell>
          <cell r="X1" t="str">
            <v>Since Inception</v>
          </cell>
          <cell r="Y1" t="str">
            <v>Months</v>
          </cell>
          <cell r="Z1"/>
          <cell r="AA1" t="str">
            <v>Benchmark</v>
          </cell>
          <cell r="AB1"/>
          <cell r="AC1" t="str">
            <v>Benchmark Since Inception Return</v>
          </cell>
          <cell r="AD1"/>
        </row>
        <row r="2">
          <cell r="A2" t="str">
            <v>DATA: Columns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</row>
        <row r="3">
          <cell r="A3" t="str">
            <v>DATA: Months</v>
          </cell>
          <cell r="B3"/>
          <cell r="C3"/>
          <cell r="D3"/>
          <cell r="E3"/>
          <cell r="F3"/>
          <cell r="G3"/>
          <cell r="H3" t="str">
            <v>DATA: Months</v>
          </cell>
          <cell r="I3">
            <v>12</v>
          </cell>
          <cell r="J3">
            <v>24</v>
          </cell>
          <cell r="K3">
            <v>36</v>
          </cell>
          <cell r="L3">
            <v>48</v>
          </cell>
          <cell r="M3">
            <v>60</v>
          </cell>
          <cell r="N3">
            <v>72</v>
          </cell>
          <cell r="O3">
            <v>84</v>
          </cell>
          <cell r="P3">
            <v>96</v>
          </cell>
          <cell r="Q3">
            <v>108</v>
          </cell>
          <cell r="R3">
            <v>120</v>
          </cell>
          <cell r="S3">
            <v>132</v>
          </cell>
          <cell r="T3">
            <v>144</v>
          </cell>
          <cell r="U3">
            <v>156</v>
          </cell>
          <cell r="V3">
            <v>168</v>
          </cell>
          <cell r="W3">
            <v>180</v>
          </cell>
          <cell r="X3"/>
          <cell r="Y3"/>
          <cell r="Z3"/>
          <cell r="AA3"/>
          <cell r="AB3"/>
          <cell r="AC3"/>
          <cell r="AD3"/>
          <cell r="AE3"/>
          <cell r="AF3"/>
        </row>
        <row r="4">
          <cell r="A4" t="str">
            <v>08/31/2026HRQWACAD</v>
          </cell>
          <cell r="B4" t="str">
            <v>DISTRIBUTION</v>
          </cell>
          <cell r="C4">
            <v>1.6399999999999997</v>
          </cell>
          <cell r="D4"/>
          <cell r="E4" t="str">
            <v>Return</v>
          </cell>
          <cell r="X4">
            <v>45888</v>
          </cell>
        </row>
        <row r="5">
          <cell r="A5">
            <v>3</v>
          </cell>
          <cell r="B5" t="str">
            <v>NAVPS w/o Dist.</v>
          </cell>
          <cell r="C5" t="str">
            <v>Distribution</v>
          </cell>
          <cell r="D5" t="str">
            <v>Wealth Relative</v>
          </cell>
          <cell r="E5" t="str">
            <v>1 month</v>
          </cell>
          <cell r="F5" t="str">
            <v>3 month</v>
          </cell>
          <cell r="G5" t="str">
            <v>6 month</v>
          </cell>
          <cell r="H5" t="str">
            <v>YTD</v>
          </cell>
          <cell r="I5" t="str">
            <v>1 year</v>
          </cell>
          <cell r="J5" t="str">
            <v>2 year</v>
          </cell>
          <cell r="K5" t="str">
            <v>3 year</v>
          </cell>
          <cell r="L5" t="str">
            <v>4 year</v>
          </cell>
          <cell r="M5" t="str">
            <v>5 year</v>
          </cell>
          <cell r="N5" t="str">
            <v>6 year</v>
          </cell>
          <cell r="O5" t="str">
            <v>7 year</v>
          </cell>
          <cell r="P5" t="str">
            <v>8 year</v>
          </cell>
          <cell r="Q5" t="str">
            <v>9 year</v>
          </cell>
          <cell r="R5" t="str">
            <v>10 year</v>
          </cell>
          <cell r="S5" t="str">
            <v>11 year</v>
          </cell>
          <cell r="T5" t="str">
            <v>12 year</v>
          </cell>
          <cell r="U5" t="str">
            <v>13 year</v>
          </cell>
          <cell r="V5" t="str">
            <v>14 year</v>
          </cell>
          <cell r="W5" t="str">
            <v>15 year</v>
          </cell>
          <cell r="X5" t="str">
            <v>Since Inception</v>
          </cell>
          <cell r="Y5" t="str">
            <v>Months</v>
          </cell>
          <cell r="Z5"/>
          <cell r="AA5" t="str">
            <v>Date</v>
          </cell>
          <cell r="AB5" t="str">
            <v>Benchmark WR Return</v>
          </cell>
          <cell r="AC5" t="str">
            <v>Benchmark Since Inception Return</v>
          </cell>
          <cell r="AD5" t="str">
            <v>Benchmark Since Inception Compounded Annual Return</v>
          </cell>
          <cell r="AE5" t="str">
            <v>Since Inception Compounded Annual Return</v>
          </cell>
          <cell r="AF5"/>
          <cell r="AG5" t="str">
            <v>2 Year Compounded Annual Return</v>
          </cell>
          <cell r="AH5" t="str">
            <v>3 Year Compounded Annual Return</v>
          </cell>
          <cell r="AI5" t="str">
            <v>4 Year Compounded Annual Return</v>
          </cell>
          <cell r="AJ5" t="str">
            <v>5 Year Compounded Annual Return</v>
          </cell>
        </row>
        <row r="6">
          <cell r="A6">
            <v>45888</v>
          </cell>
          <cell r="B6">
            <v>12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>
            <v>0</v>
          </cell>
          <cell r="Z6"/>
          <cell r="AA6">
            <v>45888</v>
          </cell>
          <cell r="AB6"/>
          <cell r="AC6"/>
          <cell r="AD6"/>
          <cell r="AE6"/>
          <cell r="AF6"/>
          <cell r="AG6"/>
          <cell r="AH6"/>
          <cell r="AI6"/>
          <cell r="AJ6"/>
        </row>
        <row r="7">
          <cell r="A7">
            <v>45900</v>
          </cell>
          <cell r="B7">
            <v>12.206099999999999</v>
          </cell>
          <cell r="C7">
            <v>0</v>
          </cell>
          <cell r="D7">
            <v>1.0171749999999999</v>
          </cell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>
            <v>1.717499999999994</v>
          </cell>
          <cell r="Y7">
            <v>0.38709677419354838</v>
          </cell>
          <cell r="Z7"/>
          <cell r="AA7">
            <v>45900</v>
          </cell>
          <cell r="AB7">
            <v>1.0266484571945835</v>
          </cell>
          <cell r="AC7">
            <v>2.664845719458353</v>
          </cell>
          <cell r="AD7"/>
          <cell r="AE7"/>
          <cell r="AF7"/>
          <cell r="AG7"/>
          <cell r="AH7"/>
          <cell r="AI7"/>
          <cell r="AJ7"/>
        </row>
        <row r="8">
          <cell r="A8">
            <v>45930</v>
          </cell>
          <cell r="B8">
            <v>13.0039</v>
          </cell>
          <cell r="C8">
            <v>0.13</v>
          </cell>
          <cell r="D8">
            <v>1.0760111747404988</v>
          </cell>
          <cell r="E8">
            <v>7.6011174740498788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>
            <v>9.4491666666666863</v>
          </cell>
          <cell r="Y8">
            <v>1.3870967741935485</v>
          </cell>
          <cell r="Z8"/>
          <cell r="AA8">
            <v>45930</v>
          </cell>
          <cell r="AB8">
            <v>1.048391768273147</v>
          </cell>
          <cell r="AC8">
            <v>7.632979143312757</v>
          </cell>
          <cell r="AD8"/>
          <cell r="AE8"/>
          <cell r="AF8"/>
          <cell r="AG8"/>
          <cell r="AH8"/>
          <cell r="AI8"/>
          <cell r="AJ8"/>
        </row>
        <row r="9">
          <cell r="A9">
            <v>45961</v>
          </cell>
          <cell r="B9">
            <v>13.491</v>
          </cell>
          <cell r="C9">
            <v>0.13</v>
          </cell>
          <cell r="D9">
            <v>1.0474549942709495</v>
          </cell>
          <cell r="E9">
            <v>4.7454994270949458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>
            <v>14.643076243793551</v>
          </cell>
          <cell r="Y9">
            <v>2.3870967741935485</v>
          </cell>
          <cell r="Z9"/>
          <cell r="AA9">
            <v>45961</v>
          </cell>
          <cell r="AB9">
            <v>1.0099552843441419</v>
          </cell>
          <cell r="AC9">
            <v>8.7044960554915285</v>
          </cell>
          <cell r="AD9"/>
          <cell r="AE9"/>
          <cell r="AF9"/>
          <cell r="AG9"/>
          <cell r="AH9"/>
          <cell r="AI9"/>
          <cell r="AJ9"/>
        </row>
        <row r="10">
          <cell r="A10">
            <v>45991</v>
          </cell>
          <cell r="B10">
            <v>13.738200000000001</v>
          </cell>
          <cell r="C10">
            <v>0.13</v>
          </cell>
          <cell r="D10">
            <v>1.0279593803276259</v>
          </cell>
          <cell r="E10">
            <v>2.7959380327625905</v>
          </cell>
          <cell r="F10">
            <v>15.858554933440928</v>
          </cell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>
            <v>17.848425614422791</v>
          </cell>
          <cell r="Y10">
            <v>3.3870967741935485</v>
          </cell>
          <cell r="Z10"/>
          <cell r="AA10">
            <v>45991</v>
          </cell>
          <cell r="AB10">
            <v>1.0361896969506246</v>
          </cell>
          <cell r="AC10">
            <v>12.638478824910138</v>
          </cell>
          <cell r="AD10"/>
          <cell r="AE10"/>
          <cell r="AF10"/>
          <cell r="AG10"/>
          <cell r="AH10"/>
          <cell r="AI10"/>
          <cell r="AJ10"/>
        </row>
        <row r="11">
          <cell r="A11">
            <v>46022</v>
          </cell>
          <cell r="B11">
            <v>14.916600000000001</v>
          </cell>
          <cell r="C11">
            <v>0.13</v>
          </cell>
          <cell r="D11">
            <v>1.0952380952380953</v>
          </cell>
          <cell r="E11">
            <v>9.5238095238095344</v>
          </cell>
          <cell r="F11">
            <v>17.928796653011304</v>
          </cell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>
            <v>29.072085196748777</v>
          </cell>
          <cell r="Y11">
            <v>4.387096774193548</v>
          </cell>
          <cell r="Z11"/>
          <cell r="AA11">
            <v>46022</v>
          </cell>
          <cell r="AB11">
            <v>1.0119658638807056</v>
          </cell>
          <cell r="AC11">
            <v>13.986295530258763</v>
          </cell>
          <cell r="AD11"/>
          <cell r="AE11"/>
          <cell r="AF11"/>
          <cell r="AG11"/>
          <cell r="AH11"/>
          <cell r="AI11"/>
          <cell r="AJ11"/>
        </row>
        <row r="12">
          <cell r="A12">
            <v>46053</v>
          </cell>
          <cell r="B12">
            <v>14.6371</v>
          </cell>
          <cell r="C12">
            <v>0.13</v>
          </cell>
          <cell r="D12">
            <v>0.9899776088384753</v>
          </cell>
          <cell r="E12">
            <v>-1.0022391161524702</v>
          </cell>
          <cell r="F12">
            <v>11.457646163599788</v>
          </cell>
          <cell r="G12"/>
          <cell r="H12">
            <v>-1.0022391161524702</v>
          </cell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>
            <v>27.778474270873321</v>
          </cell>
          <cell r="Y12">
            <v>5.387096774193548</v>
          </cell>
          <cell r="Z12"/>
          <cell r="AA12">
            <v>46053</v>
          </cell>
          <cell r="AB12">
            <v>0.99958215308895071</v>
          </cell>
          <cell r="AC12">
            <v>13.938666708769487</v>
          </cell>
          <cell r="AD12"/>
          <cell r="AE12"/>
          <cell r="AF12"/>
          <cell r="AG12"/>
          <cell r="AH12"/>
          <cell r="AI12"/>
          <cell r="AJ12"/>
        </row>
        <row r="13">
          <cell r="A13">
            <v>46081</v>
          </cell>
          <cell r="B13">
            <v>15.286099999999999</v>
          </cell>
          <cell r="C13">
            <v>0.13</v>
          </cell>
          <cell r="D13">
            <v>1.0532209249099891</v>
          </cell>
          <cell r="E13">
            <v>5.3220924909989087</v>
          </cell>
          <cell r="F13">
            <v>14.196657404208967</v>
          </cell>
          <cell r="G13">
            <v>32.306597050808804</v>
          </cell>
          <cell r="H13">
            <v>4.2665132821038343</v>
          </cell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>
            <v>34.578962855156448</v>
          </cell>
          <cell r="Y13">
            <v>6.387096774193548</v>
          </cell>
          <cell r="Z13"/>
          <cell r="AA13">
            <v>46081</v>
          </cell>
          <cell r="AB13">
            <v>1.0701698876653609</v>
          </cell>
          <cell r="AC13">
            <v>21.933730152464847</v>
          </cell>
          <cell r="AD13"/>
          <cell r="AE13"/>
          <cell r="AF13"/>
          <cell r="AG13"/>
          <cell r="AH13"/>
          <cell r="AI13"/>
          <cell r="AJ13"/>
        </row>
        <row r="14">
          <cell r="A14">
            <v>46112</v>
          </cell>
          <cell r="B14">
            <v>14.7852</v>
          </cell>
          <cell r="C14">
            <v>0.13</v>
          </cell>
          <cell r="D14">
            <v>0.97573612628466388</v>
          </cell>
          <cell r="E14">
            <v>-2.4263873715336115</v>
          </cell>
          <cell r="F14">
            <v>1.7366037710884408</v>
          </cell>
          <cell r="G14">
            <v>19.976752582886736</v>
          </cell>
          <cell r="H14">
            <v>1.7366037710884408</v>
          </cell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>
            <v>31.31355589569802</v>
          </cell>
          <cell r="Y14">
            <v>7.387096774193548</v>
          </cell>
          <cell r="Z14"/>
          <cell r="AA14">
            <v>46112</v>
          </cell>
          <cell r="AB14">
            <v>0.96533908821149184</v>
          </cell>
          <cell r="AC14">
            <v>17.707395887606502</v>
          </cell>
          <cell r="AD14"/>
          <cell r="AE14"/>
          <cell r="AF14"/>
          <cell r="AG14"/>
          <cell r="AH14"/>
          <cell r="AI14"/>
          <cell r="AJ14"/>
        </row>
        <row r="15">
          <cell r="A15">
            <v>46142</v>
          </cell>
          <cell r="B15">
            <v>16.614699999999999</v>
          </cell>
          <cell r="C15">
            <v>0.13</v>
          </cell>
          <cell r="D15">
            <v>1.132531179828477</v>
          </cell>
          <cell r="E15">
            <v>13.253117982847694</v>
          </cell>
          <cell r="F15">
            <v>16.386345379870448</v>
          </cell>
          <cell r="G15">
            <v>29.721481016241171</v>
          </cell>
          <cell r="H15">
            <v>15.219875900613067</v>
          </cell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>
            <v>48.716696386027536</v>
          </cell>
          <cell r="Y15">
            <v>8.387096774193548</v>
          </cell>
          <cell r="Z15"/>
          <cell r="AA15">
            <v>46142</v>
          </cell>
          <cell r="AB15">
            <v>1.0430368823689844</v>
          </cell>
          <cell r="AC15">
            <v>22.773155238380905</v>
          </cell>
          <cell r="AD15"/>
          <cell r="AE15"/>
          <cell r="AF15"/>
          <cell r="AG15"/>
          <cell r="AH15"/>
          <cell r="AI15"/>
          <cell r="AJ15"/>
        </row>
        <row r="16">
          <cell r="A16">
            <v>46173</v>
          </cell>
          <cell r="B16">
            <v>17.781600000000001</v>
          </cell>
          <cell r="C16">
            <v>0.15</v>
          </cell>
          <cell r="D16">
            <v>1.0792611362227424</v>
          </cell>
          <cell r="E16">
            <v>7.9261136222742445</v>
          </cell>
          <cell r="F16">
            <v>19.263923061751331</v>
          </cell>
          <cell r="G16">
            <v>36.195413625647554</v>
          </cell>
          <cell r="H16">
            <v>24.352334179939028</v>
          </cell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>
            <v>60.504150716876694</v>
          </cell>
          <cell r="Y16">
            <v>9.387096774193548</v>
          </cell>
          <cell r="Z16"/>
          <cell r="AA16">
            <v>46173</v>
          </cell>
          <cell r="AB16">
            <v>1.0236408646169344</v>
          </cell>
          <cell r="AC16">
            <v>25.675618779965337</v>
          </cell>
          <cell r="AD16"/>
          <cell r="AE16"/>
          <cell r="AF16"/>
          <cell r="AG16"/>
          <cell r="AH16"/>
          <cell r="AI16"/>
          <cell r="AJ16"/>
        </row>
        <row r="17">
          <cell r="A17">
            <v>46203</v>
          </cell>
          <cell r="B17">
            <v>19.200600000000001</v>
          </cell>
          <cell r="C17">
            <v>0.15</v>
          </cell>
          <cell r="D17">
            <v>1.0882372789850181</v>
          </cell>
          <cell r="E17">
            <v>8.8237278985018097</v>
          </cell>
          <cell r="F17">
            <v>33.01490394538726</v>
          </cell>
          <cell r="G17">
            <v>35.324845783412506</v>
          </cell>
          <cell r="H17">
            <v>35.324845783412506</v>
          </cell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74.666600241935143</v>
          </cell>
          <cell r="Y17">
            <v>10.387096774193548</v>
          </cell>
          <cell r="Z17"/>
          <cell r="AA17">
            <v>46203</v>
          </cell>
          <cell r="AB17">
            <v>1.0145353280499168</v>
          </cell>
          <cell r="AC17">
            <v>27.502355126808411</v>
          </cell>
          <cell r="AD17"/>
          <cell r="AE17"/>
          <cell r="AF17"/>
          <cell r="AG17"/>
          <cell r="AH17"/>
          <cell r="AI17"/>
          <cell r="AJ17"/>
        </row>
        <row r="18">
          <cell r="A18">
            <v>46234</v>
          </cell>
          <cell r="B18">
            <v>18.725000000000001</v>
          </cell>
          <cell r="C18">
            <v>0.15</v>
          </cell>
          <cell r="D18">
            <v>0.98304219659802294</v>
          </cell>
          <cell r="E18">
            <v>-1.6957803401977056</v>
          </cell>
          <cell r="F18">
            <v>15.457539433529899</v>
          </cell>
          <cell r="G18">
            <v>34.376810612208232</v>
          </cell>
          <cell r="H18">
            <v>33.030033653214531</v>
          </cell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>
            <v>71.7046383741407</v>
          </cell>
          <cell r="Y18">
            <v>11.387096774193548</v>
          </cell>
          <cell r="Z18"/>
          <cell r="AA18">
            <v>46234</v>
          </cell>
          <cell r="AB18">
            <v>1.0153424815855137</v>
          </cell>
          <cell r="AC18">
            <v>29.458557662451092</v>
          </cell>
          <cell r="AD18"/>
          <cell r="AE18"/>
          <cell r="AF18"/>
          <cell r="AG18"/>
          <cell r="AH18"/>
          <cell r="AI18"/>
          <cell r="AJ18"/>
        </row>
        <row r="19">
          <cell r="A19">
            <v>46265</v>
          </cell>
          <cell r="B19">
            <v>18.4178</v>
          </cell>
          <cell r="C19">
            <v>0.15</v>
          </cell>
          <cell r="D19">
            <v>0.99160480640854454</v>
          </cell>
          <cell r="E19">
            <v>-0.83951935914554632</v>
          </cell>
          <cell r="F19">
            <v>6.0802128380945897</v>
          </cell>
          <cell r="G19">
            <v>26.515423422967199</v>
          </cell>
          <cell r="H19">
            <v>31.913220767217965</v>
          </cell>
          <cell r="I19">
            <v>67.38825147534979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>
            <v>70.263144694438921</v>
          </cell>
          <cell r="Y19">
            <v>12.387096774193548</v>
          </cell>
          <cell r="Z19"/>
          <cell r="AA19">
            <v>46265</v>
          </cell>
          <cell r="AB19">
            <v>1.0247128387648865</v>
          </cell>
          <cell r="AC19">
            <v>32.657846124697997</v>
          </cell>
          <cell r="AD19"/>
          <cell r="AE19">
            <v>67.455004044519299</v>
          </cell>
          <cell r="AF19"/>
          <cell r="AG19"/>
          <cell r="AH19"/>
          <cell r="AI19"/>
          <cell r="AJ19"/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master_table_ap"/>
      <sheetName val="Income_ETFs_ap"/>
      <sheetName val="Income_ETFs_New_ap"/>
      <sheetName val="Fixed_Income_ETFs_ap"/>
      <sheetName val="Enhanced_Equity_ap"/>
      <sheetName val="Enhanced_Equity_New_ap"/>
      <sheetName val="Multi_Sector_New_ap"/>
      <sheetName val="Digital_Sector_New_ap"/>
      <sheetName val="Growth_ETFs_ap"/>
      <sheetName val="Growth_ETFs_New_ap"/>
      <sheetName val="Structured_Funds_ap"/>
      <sheetName val="HHL_ap"/>
      <sheetName val="HBF_ap"/>
      <sheetName val="HTA_ap"/>
      <sheetName val="HUTL_ap"/>
      <sheetName val="HGR_ap"/>
      <sheetName val="HPF_ap"/>
      <sheetName val="HUBL_ap"/>
      <sheetName val="HGGG_ap"/>
      <sheetName val="HBLK_ap"/>
      <sheetName val="TRVL_ap"/>
      <sheetName val="HCLN_ap"/>
      <sheetName val="PRM_ap"/>
      <sheetName val="HDIF_ap"/>
      <sheetName val="HLIF_ap"/>
      <sheetName val="HHLE_ap"/>
      <sheetName val="HTAE_ap"/>
      <sheetName val="HUTE_ap"/>
      <sheetName val="HRIF_ap"/>
      <sheetName val="TRVI_ap"/>
      <sheetName val="HPYT_ap"/>
      <sheetName val="TBIL_ap"/>
      <sheetName val="HPYM_ap"/>
      <sheetName val="HBIG_ap"/>
      <sheetName val="HBIE_ap"/>
      <sheetName val="HIND_ap"/>
      <sheetName val="HVOL_ap"/>
      <sheetName val="HVOI_ap"/>
      <sheetName val="HBIX_ap"/>
      <sheetName val="HBTE_ap"/>
    </sheetNames>
    <sheetDataSet>
      <sheetData sheetId="0">
        <row r="1">
          <cell r="A1">
            <v>46265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58A9-140D-4AED-93C9-83470D478AC6}">
  <dimension ref="A1:H3"/>
  <sheetViews>
    <sheetView tabSelected="1" workbookViewId="0">
      <selection activeCell="A4" sqref="A4:XFD12"/>
    </sheetView>
  </sheetViews>
  <sheetFormatPr defaultColWidth="8.86328125" defaultRowHeight="14.25" x14ac:dyDescent="0.45"/>
  <cols>
    <col min="1" max="1" width="16.73046875" bestFit="1" customWidth="1"/>
    <col min="2" max="2" width="48.86328125" bestFit="1" customWidth="1"/>
    <col min="3" max="8" width="8.8632812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s="1">
        <f>IF(DATEDIF(VLOOKUP($A2,[1]Sheet1!$A:$B,2,0),[1]Sheet1!$A$1,"y")&gt;=[1]Sheet1!C$2,ROUND(VLOOKUP([1]Sheet1!$A$1,[2]TDHE!$A:$AZ,[1]Sheet1!C$1,0),2),"-")</f>
        <v>-0.84</v>
      </c>
      <c r="D2" s="1">
        <f>IF(DATEDIF(VLOOKUP($A2,[1]Sheet1!$A:$B,2,0),[1]Sheet1!$A$1,"y")&gt;=[1]Sheet1!D$2,ROUND(VLOOKUP([1]Sheet1!$A$1,[2]TDHE!$A:$AZ,[1]Sheet1!D$1,0),2),"-")</f>
        <v>6.08</v>
      </c>
      <c r="E2" s="1">
        <f>IF(DATEDIF(VLOOKUP($A2,[1]Sheet1!$A:$B,2,0),[1]Sheet1!$A$1,"y")&gt;=[1]Sheet1!E$2,ROUND(VLOOKUP([1]Sheet1!$A$1,[2]TDHE!$A:$AZ,[1]Sheet1!E$1,0),2),"-")</f>
        <v>26.52</v>
      </c>
      <c r="F2" s="1">
        <f>IF(DATEDIF(VLOOKUP($A2,[1]Sheet1!$A:$B,2,0),[1]Sheet1!$A$1,"y")&gt;=[1]Sheet1!F$2,ROUND(VLOOKUP([1]Sheet1!$A$1,[2]TDHE!$A:$AZ,[1]Sheet1!F$1,0),2),"-")</f>
        <v>31.91</v>
      </c>
      <c r="G2" s="1">
        <f>IF(DATEDIF(VLOOKUP($A2,[1]Sheet1!$A:$B,2,0),[1]Sheet1!$A$1,"y")&gt;=[1]Sheet1!G$2,ROUND(VLOOKUP([1]Sheet1!$A$1,[2]TDHE!$A:$AZ,[1]Sheet1!G$1,0),2),"-")</f>
        <v>67.39</v>
      </c>
      <c r="H2" s="1">
        <f>IF(DATEDIF(VLOOKUP($A2,[1]Sheet1!$A:$B,2,0),[1]Sheet1!$A$1,"y")&gt;=[1]Sheet1!V$2,ROUND(VLOOKUP([1]Sheet1!$A$1,[2]TDHE!$A:$AZ,[1]Sheet1!V$1,0),2),"-")</f>
        <v>67.459999999999994</v>
      </c>
    </row>
    <row r="3" spans="1:8" x14ac:dyDescent="0.45">
      <c r="A3" t="str">
        <f>"As at "&amp;TEXT([3]Sheet1!$A$1,"mmmm d, yyyy")</f>
        <v>As at August 31, 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TDHE_ap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Ma</dc:creator>
  <cp:lastModifiedBy>Gordon Ma</cp:lastModifiedBy>
  <dcterms:created xsi:type="dcterms:W3CDTF">2026-09-03T20:04:07Z</dcterms:created>
  <dcterms:modified xsi:type="dcterms:W3CDTF">2026-09-03T20:04:08Z</dcterms:modified>
</cp:coreProperties>
</file>