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0C3EE23-01EF-4BAE-9EF7-7ADCA8927630}" xr6:coauthVersionLast="47" xr6:coauthVersionMax="47" xr10:uidLastSave="{00000000-0000-0000-0000-000000000000}"/>
  <bookViews>
    <workbookView xWindow="-98" yWindow="-98" windowWidth="21795" windowHeight="13096" xr2:uid="{06C86B8D-92F2-4E3C-889A-44C6EFA0E285}"/>
  </bookViews>
  <sheets>
    <sheet name="AEME_c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<sst xmlns="http://schemas.openxmlformats.org/spreadsheetml/2006/main" count="4" uniqueCount="4">
  <si>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Ticker</t>
  </si>
  <si>
    <t>Fund</t>
  </si>
  <si>
    <t>AEME</t>
  </si>
  <si>
    <t>Harvest Agnico Eagle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</si>
</sst>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3%20Harvest%20Agnico%20Eagle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3%20Harvest%20Agnico%20Eagle%20Enhanced%20High%20Income%20Shares%20E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EME Benchmark"/>
      <sheetName val="AEME"/>
      <sheetName val="TSLY"/>
      <sheetName val="TSLY Benchmark"/>
      <sheetName val="HHIH"/>
      <sheetName val="HHIH Benchmark"/>
      <sheetName val="APLE"/>
    </sheetNames>
    <sheetDataSet>
      <sheetData sheetId="0">
        <row r="1">
          <cell r="A1" t="str">
            <v>Benchmark - AEME</v>
          </cell>
        </row>
      </sheetData>
      <sheetData sheetId="1">
        <row r="1">
          <cell r="A1" t="str">
            <v>HRQ3</v>
          </cell>
          <cell r="B1" t="str">
            <v>HRQ3</v>
          </cell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08/31/2026HRQ3ACAD</v>
          </cell>
          <cell r="B4" t="str">
            <v>DISTRIBUTION</v>
          </cell>
          <cell r="C4">
            <v>3.2399999999999998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13.360799999999999</v>
          </cell>
          <cell r="C7">
            <v>0</v>
          </cell>
          <cell r="D7">
            <v>1.1133999999999999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11.339999999999995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15.748699999999999</v>
          </cell>
          <cell r="C8">
            <v>0.16</v>
          </cell>
          <cell r="D8">
            <v>1.1906996587030716</v>
          </cell>
          <cell r="E8">
            <v>19.069965870307158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32.572499999999984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14.843999999999999</v>
          </cell>
          <cell r="C9">
            <v>0.16</v>
          </cell>
          <cell r="D9">
            <v>0.95271355730949225</v>
          </cell>
          <cell r="E9">
            <v>-4.7286442690507746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26.30361807641264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16.026</v>
          </cell>
          <cell r="C10">
            <v>0.2</v>
          </cell>
          <cell r="D10">
            <v>1.0931015898679601</v>
          </cell>
          <cell r="E10">
            <v>9.3101589867960133</v>
          </cell>
          <cell r="F10">
            <v>24.000975144065293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38.062685725402275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15.1815</v>
          </cell>
          <cell r="C11">
            <v>0.25</v>
          </cell>
          <cell r="D11">
            <v>0.96290403094970678</v>
          </cell>
          <cell r="E11">
            <v>-3.709596905029322</v>
          </cell>
          <cell r="F11">
            <v>0.27804907407829038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32.941116608732401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16.287700000000001</v>
          </cell>
          <cell r="C12">
            <v>0.32</v>
          </cell>
          <cell r="D12">
            <v>1.0939432862365379</v>
          </cell>
          <cell r="E12">
            <v>9.3943286236537915</v>
          </cell>
          <cell r="F12">
            <v>15.143211408977631</v>
          </cell>
          <cell r="G12"/>
          <cell r="H12">
            <v>9.3943286236537915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45.430041978911518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21.408100000000001</v>
          </cell>
          <cell r="C13">
            <v>0.35</v>
          </cell>
          <cell r="D13">
            <v>1.3358608029371859</v>
          </cell>
          <cell r="E13">
            <v>33.586080293718588</v>
          </cell>
          <cell r="F13">
            <v>40.714554137775025</v>
          </cell>
          <cell r="G13">
            <v>74.487419300464694</v>
          </cell>
          <cell r="H13">
            <v>46.135595671968524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94.274292649137379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16.565899999999999</v>
          </cell>
          <cell r="C14">
            <v>0.35</v>
          </cell>
          <cell r="D14">
            <v>0.79016353623161328</v>
          </cell>
          <cell r="E14">
            <v>-20.983646376838671</v>
          </cell>
          <cell r="F14">
            <v>15.471019045475899</v>
          </cell>
          <cell r="G14">
            <v>15.792085144760627</v>
          </cell>
          <cell r="H14">
            <v>15.471019045475899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53.508462078537697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14.292899999999999</v>
          </cell>
          <cell r="C15">
            <v>0.35</v>
          </cell>
          <cell r="D15">
            <v>0.8839181692512933</v>
          </cell>
          <cell r="E15">
            <v>-11.60818307487067</v>
          </cell>
          <cell r="F15">
            <v>-6.698150589326934</v>
          </cell>
          <cell r="G15">
            <v>7.4307457154172196</v>
          </cell>
          <cell r="H15">
            <v>2.0669317562582723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35.688918765042629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13.924099999999999</v>
          </cell>
          <cell r="C16">
            <v>0.3</v>
          </cell>
          <cell r="D16">
            <v>0.99518642123012124</v>
          </cell>
          <cell r="E16">
            <v>-0.48135787698787569</v>
          </cell>
          <cell r="F16">
            <v>-30.492208915029085</v>
          </cell>
          <cell r="G16">
            <v>-2.1924216837670429</v>
          </cell>
          <cell r="H16">
            <v>1.5756245404496827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35.03576946636742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11.608599999999999</v>
          </cell>
          <cell r="C17">
            <v>0.3</v>
          </cell>
          <cell r="D17">
            <v>0.85525096774656895</v>
          </cell>
          <cell r="E17">
            <v>-14.474903225343105</v>
          </cell>
          <cell r="F17">
            <v>-24.766706048148134</v>
          </cell>
          <cell r="G17">
            <v>-13.127348812318274</v>
          </cell>
          <cell r="H17">
            <v>-13.127348812318274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15.489472516513313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10.1419</v>
          </cell>
          <cell r="C18">
            <v>0.25</v>
          </cell>
          <cell r="D18">
            <v>0.89518977309925407</v>
          </cell>
          <cell r="E18">
            <v>-10.481022690074592</v>
          </cell>
          <cell r="F18">
            <v>-23.80734135229542</v>
          </cell>
          <cell r="G18">
            <v>-28.910840366530511</v>
          </cell>
          <cell r="H18">
            <v>-22.232491094768548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3.3849946974100931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13.248100000000001</v>
          </cell>
          <cell r="C19">
            <v>0.25</v>
          </cell>
          <cell r="D19">
            <v>1.3309241858034493</v>
          </cell>
          <cell r="E19">
            <v>33.092418580344926</v>
          </cell>
          <cell r="F19">
            <v>1.89714209479519</v>
          </cell>
          <cell r="G19">
            <v>-29.173547351193807</v>
          </cell>
          <cell r="H19">
            <v>3.5026584716576714</v>
          </cell>
          <cell r="I19">
            <v>23.583249408967543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37.597589891944459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36.232033315566795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rvestportfolios.com/high-income-shares/a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0B1D-3DFF-4D72-8290-F247BCB4099E}">
  <dimension ref="A1:D2"/>
  <sheetViews>
    <sheetView tabSelected="1" workbookViewId="0">
      <selection activeCell="K28" sqref="K28"/>
    </sheetView>
  </sheetViews>
  <sheetFormatPr defaultColWidth="8.86328125" defaultRowHeight="14.25" x14ac:dyDescent="0.45"/>
  <cols>
    <col min="1" max="1" width="6.265625" bestFit="1" customWidth="1"/>
    <col min="2" max="2" width="50.86328125" bestFit="1" customWidth="1"/>
    <col min="3" max="3" width="5.3984375" bestFit="1" customWidth="1"/>
  </cols>
  <sheetData>
    <row r="1" spans="1:4" x14ac:dyDescent="0.45">
      <c r="A1" t="s">
        <v>0</v>
      </c>
      <c r="B1" t="s">
        <v>1</v>
      </c>
      <c r="C1" s="1">
        <v>2025</v>
      </c>
      <c r="D1" s="1"/>
    </row>
    <row r="2" spans="1:4" x14ac:dyDescent="0.45">
      <c r="A2" t="s">
        <v>2</v>
      </c>
      <c r="B2" t="s">
        <v>3</v>
      </c>
      <c r="C2" s="2">
        <f>ROUND(VLOOKUP(DATE(C$1,12,31),[1]AEME!$A:$AZ,24,0),2)</f>
        <v>32.94</v>
      </c>
      <c r="D2" s="2"/>
    </row>
  </sheetData>
  <hyperlinks>
    <hyperlink ref="A2" r:id="rId1" display="https://harvestportfolios.com/high-income-shares/aeme" xr:uid="{740A4337-F074-44D7-A5D0-164D421DD7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AEME_cp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2026-09-03T20:14:10Z</dcterms:created>
  <dcterms:modified xsi:type="dcterms:W3CDTF">2026-09-03T20:14:11Z</dcterms:modified>
</cp:coreProperties>
</file>