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8_{163A077C-8325-442D-B243-27F3D51F1636}" xr6:coauthVersionLast="47" xr6:coauthVersionMax="47" xr10:uidLastSave="{00000000-0000-0000-0000-000000000000}"/>
  <bookViews>
    <workbookView xWindow="-98" yWindow="-98" windowWidth="21795" windowHeight="13096" xr2:uid="{6700775E-DF57-4E03-B424-900F3B4DFECB}"/>
  </bookViews>
  <sheets>
    <sheet name="BCEE_cp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2" i="1" l="1"/>
</calcChain>
</file>

<file path=xl/sharedStrings.xml><?xml version="1.0" encoding="utf-8"?>
<sst xmlns="http://schemas.openxmlformats.org/spreadsheetml/2006/main" count="4" uniqueCount="4">
  <si>
    <t>Ticker</t>
  </si>
  <si>
    <t>Fund</t>
  </si>
  <si>
    <t>BCEE</t>
  </si>
  <si>
    <t>Harvest BCE Enhanced High Income Shares ETF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</si>
</sst>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W:\Performance\Final%20monthly%20Performance%20data\MASTER%20Data%20Files\HRQY%20Harvest%20BCE%20Enhanced%20High%20Income%20Shares%20ETF.xlsx" TargetMode="External"/><Relationship Id="rId1" Type="http://schemas.openxmlformats.org/officeDocument/2006/relationships/externalLinkPath" Target="file:///W:\Performance\Final%20monthly%20Performance%20data\MASTER%20Data%20Files\HRQY%20Harvest%20BCE%20Enhanced%20High%20Income%20Shares%20ET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CEE Benchmark"/>
      <sheetName val="BCEE"/>
      <sheetName val="TSLY"/>
      <sheetName val="TSLY Benchmark"/>
      <sheetName val="APLE Benchmark"/>
      <sheetName val="AEME"/>
      <sheetName val="AEME Benchmark"/>
      <sheetName val="APLE"/>
    </sheetNames>
    <sheetDataSet>
      <sheetData sheetId="0">
        <row r="1">
          <cell r="A1" t="str">
            <v>Benchmark - BCEE</v>
          </cell>
        </row>
      </sheetData>
      <sheetData sheetId="1">
        <row r="1">
          <cell r="A1" t="str">
            <v>HRQY</v>
          </cell>
          <cell r="B1"/>
          <cell r="C1"/>
          <cell r="D1"/>
          <cell r="E1" t="str">
            <v>1 month</v>
          </cell>
          <cell r="F1" t="str">
            <v>3 month</v>
          </cell>
          <cell r="G1" t="str">
            <v>6 month</v>
          </cell>
          <cell r="H1" t="str">
            <v>YTD</v>
          </cell>
          <cell r="I1" t="str">
            <v>1 year</v>
          </cell>
          <cell r="J1" t="str">
            <v>2 year</v>
          </cell>
          <cell r="K1" t="str">
            <v>3 year</v>
          </cell>
          <cell r="L1" t="str">
            <v>4 year</v>
          </cell>
          <cell r="M1" t="str">
            <v>5 year</v>
          </cell>
          <cell r="N1" t="str">
            <v>6 year</v>
          </cell>
          <cell r="O1" t="str">
            <v>7 year</v>
          </cell>
          <cell r="P1" t="str">
            <v>8 year</v>
          </cell>
          <cell r="Q1" t="str">
            <v>9 year</v>
          </cell>
          <cell r="R1" t="str">
            <v>10 year</v>
          </cell>
          <cell r="S1" t="str">
            <v>11 year</v>
          </cell>
          <cell r="T1" t="str">
            <v>12 year</v>
          </cell>
          <cell r="U1" t="str">
            <v>13 year</v>
          </cell>
          <cell r="V1" t="str">
            <v>14 year</v>
          </cell>
          <cell r="W1" t="str">
            <v>15 year</v>
          </cell>
          <cell r="X1" t="str">
            <v>Since Inception</v>
          </cell>
          <cell r="Y1" t="str">
            <v>Months</v>
          </cell>
          <cell r="Z1"/>
          <cell r="AA1" t="str">
            <v>Benchmark</v>
          </cell>
          <cell r="AB1"/>
          <cell r="AC1" t="str">
            <v>Benchmark Since Inception Return</v>
          </cell>
          <cell r="AD1"/>
        </row>
        <row r="2">
          <cell r="A2" t="str">
            <v>DATA: Columns</v>
          </cell>
          <cell r="B2">
            <v>2</v>
          </cell>
          <cell r="C2">
            <v>3</v>
          </cell>
          <cell r="D2">
            <v>4</v>
          </cell>
          <cell r="E2">
            <v>5</v>
          </cell>
          <cell r="F2">
            <v>6</v>
          </cell>
          <cell r="G2">
            <v>7</v>
          </cell>
          <cell r="H2">
            <v>8</v>
          </cell>
          <cell r="I2">
            <v>9</v>
          </cell>
          <cell r="J2">
            <v>10</v>
          </cell>
          <cell r="K2">
            <v>11</v>
          </cell>
          <cell r="L2">
            <v>12</v>
          </cell>
          <cell r="M2">
            <v>13</v>
          </cell>
          <cell r="N2">
            <v>14</v>
          </cell>
          <cell r="O2">
            <v>15</v>
          </cell>
          <cell r="P2">
            <v>16</v>
          </cell>
          <cell r="Q2">
            <v>17</v>
          </cell>
          <cell r="R2">
            <v>18</v>
          </cell>
          <cell r="S2">
            <v>19</v>
          </cell>
          <cell r="T2">
            <v>20</v>
          </cell>
          <cell r="U2">
            <v>21</v>
          </cell>
          <cell r="V2">
            <v>22</v>
          </cell>
          <cell r="W2">
            <v>23</v>
          </cell>
          <cell r="X2">
            <v>24</v>
          </cell>
          <cell r="Y2">
            <v>25</v>
          </cell>
          <cell r="Z2">
            <v>26</v>
          </cell>
          <cell r="AA2">
            <v>27</v>
          </cell>
          <cell r="AB2">
            <v>28</v>
          </cell>
          <cell r="AC2">
            <v>29</v>
          </cell>
          <cell r="AD2">
            <v>30</v>
          </cell>
          <cell r="AE2">
            <v>31</v>
          </cell>
          <cell r="AF2">
            <v>32</v>
          </cell>
          <cell r="AG2">
            <v>33</v>
          </cell>
          <cell r="AH2">
            <v>34</v>
          </cell>
          <cell r="AI2">
            <v>35</v>
          </cell>
          <cell r="AJ2">
            <v>36</v>
          </cell>
        </row>
        <row r="3">
          <cell r="A3" t="str">
            <v>DATA: Months</v>
          </cell>
          <cell r="B3"/>
          <cell r="C3"/>
          <cell r="D3"/>
          <cell r="E3"/>
          <cell r="F3"/>
          <cell r="G3"/>
          <cell r="H3" t="str">
            <v>DATA: Months</v>
          </cell>
          <cell r="I3">
            <v>12</v>
          </cell>
          <cell r="J3">
            <v>24</v>
          </cell>
          <cell r="K3">
            <v>36</v>
          </cell>
          <cell r="L3">
            <v>48</v>
          </cell>
          <cell r="M3">
            <v>60</v>
          </cell>
          <cell r="N3">
            <v>72</v>
          </cell>
          <cell r="O3">
            <v>84</v>
          </cell>
          <cell r="P3">
            <v>96</v>
          </cell>
          <cell r="Q3">
            <v>108</v>
          </cell>
          <cell r="R3">
            <v>120</v>
          </cell>
          <cell r="S3">
            <v>132</v>
          </cell>
          <cell r="T3">
            <v>144</v>
          </cell>
          <cell r="U3">
            <v>156</v>
          </cell>
          <cell r="V3">
            <v>168</v>
          </cell>
          <cell r="W3">
            <v>180</v>
          </cell>
          <cell r="X3"/>
          <cell r="Y3"/>
          <cell r="Z3"/>
          <cell r="AA3"/>
          <cell r="AB3"/>
          <cell r="AC3"/>
          <cell r="AD3"/>
          <cell r="AE3"/>
          <cell r="AF3"/>
        </row>
        <row r="4">
          <cell r="A4" t="str">
            <v>08/31/2026HRQYACAD</v>
          </cell>
          <cell r="B4" t="str">
            <v>DISTRIBUTION</v>
          </cell>
          <cell r="C4">
            <v>1.6800000000000006</v>
          </cell>
          <cell r="D4"/>
          <cell r="E4" t="str">
            <v>Return</v>
          </cell>
          <cell r="X4">
            <v>45888</v>
          </cell>
        </row>
        <row r="5">
          <cell r="A5" t="str">
            <v>Date</v>
          </cell>
          <cell r="B5" t="str">
            <v>NAVPS w/o Dist.</v>
          </cell>
          <cell r="C5" t="str">
            <v>Distribution</v>
          </cell>
          <cell r="D5" t="str">
            <v>Wealth Relative</v>
          </cell>
          <cell r="E5" t="str">
            <v>1 month</v>
          </cell>
          <cell r="F5" t="str">
            <v>3 month</v>
          </cell>
          <cell r="G5" t="str">
            <v>6 month</v>
          </cell>
          <cell r="H5" t="str">
            <v>YTD</v>
          </cell>
          <cell r="I5" t="str">
            <v>1 year</v>
          </cell>
          <cell r="J5" t="str">
            <v>2 year</v>
          </cell>
          <cell r="K5" t="str">
            <v>3 year</v>
          </cell>
          <cell r="L5" t="str">
            <v>4 year</v>
          </cell>
          <cell r="M5" t="str">
            <v>5 year</v>
          </cell>
          <cell r="N5" t="str">
            <v>6 year</v>
          </cell>
          <cell r="O5" t="str">
            <v>7 year</v>
          </cell>
          <cell r="P5" t="str">
            <v>8 year</v>
          </cell>
          <cell r="Q5" t="str">
            <v>9 year</v>
          </cell>
          <cell r="R5" t="str">
            <v>10 year</v>
          </cell>
          <cell r="S5" t="str">
            <v>11 year</v>
          </cell>
          <cell r="T5" t="str">
            <v>12 year</v>
          </cell>
          <cell r="U5" t="str">
            <v>13 year</v>
          </cell>
          <cell r="V5" t="str">
            <v>14 year</v>
          </cell>
          <cell r="W5" t="str">
            <v>15 year</v>
          </cell>
          <cell r="X5" t="str">
            <v>Since Inception</v>
          </cell>
          <cell r="Y5" t="str">
            <v>Months</v>
          </cell>
          <cell r="Z5"/>
          <cell r="AA5" t="str">
            <v>Date</v>
          </cell>
          <cell r="AB5" t="str">
            <v>Benchmark WR Return</v>
          </cell>
          <cell r="AC5" t="str">
            <v>Benchmark Since Inception Return</v>
          </cell>
          <cell r="AD5" t="str">
            <v>Benchmark Since Inception Compounded Annual Return</v>
          </cell>
          <cell r="AE5" t="str">
            <v>Since Inception Compounded Annual Return</v>
          </cell>
          <cell r="AF5"/>
          <cell r="AG5" t="str">
            <v>2 Year Compounded Annual Return</v>
          </cell>
          <cell r="AH5" t="str">
            <v>3 Year Compounded Annual Return</v>
          </cell>
          <cell r="AI5" t="str">
            <v>4 Year Compounded Annual Return</v>
          </cell>
          <cell r="AJ5" t="str">
            <v>5 Year Compounded Annual Return</v>
          </cell>
        </row>
        <row r="6">
          <cell r="A6">
            <v>45888</v>
          </cell>
          <cell r="B6">
            <v>12</v>
          </cell>
          <cell r="C6"/>
          <cell r="D6"/>
          <cell r="E6"/>
          <cell r="F6"/>
          <cell r="G6"/>
          <cell r="H6"/>
          <cell r="I6"/>
          <cell r="J6"/>
          <cell r="K6"/>
          <cell r="L6"/>
          <cell r="M6"/>
          <cell r="N6"/>
          <cell r="O6"/>
          <cell r="P6"/>
          <cell r="Q6"/>
          <cell r="R6"/>
          <cell r="S6"/>
          <cell r="T6"/>
          <cell r="U6"/>
          <cell r="V6"/>
          <cell r="W6"/>
          <cell r="X6"/>
          <cell r="Y6">
            <v>0</v>
          </cell>
          <cell r="Z6"/>
          <cell r="AA6">
            <v>45888</v>
          </cell>
          <cell r="AB6"/>
          <cell r="AC6"/>
          <cell r="AD6"/>
          <cell r="AE6"/>
          <cell r="AF6"/>
          <cell r="AG6"/>
          <cell r="AH6"/>
          <cell r="AI6"/>
          <cell r="AJ6"/>
        </row>
        <row r="7">
          <cell r="A7">
            <v>45900</v>
          </cell>
          <cell r="B7">
            <v>11.549799999999999</v>
          </cell>
          <cell r="C7">
            <v>0</v>
          </cell>
          <cell r="D7">
            <v>0.96248333333333325</v>
          </cell>
          <cell r="E7"/>
          <cell r="F7"/>
          <cell r="G7"/>
          <cell r="H7"/>
          <cell r="I7"/>
          <cell r="J7"/>
          <cell r="K7"/>
          <cell r="L7"/>
          <cell r="M7"/>
          <cell r="N7"/>
          <cell r="O7"/>
          <cell r="P7"/>
          <cell r="Q7"/>
          <cell r="R7"/>
          <cell r="S7"/>
          <cell r="T7"/>
          <cell r="U7"/>
          <cell r="V7"/>
          <cell r="W7"/>
          <cell r="X7">
            <v>-3.7516666666666754</v>
          </cell>
          <cell r="Y7">
            <v>0.38709677419354838</v>
          </cell>
          <cell r="Z7"/>
          <cell r="AA7">
            <v>45900</v>
          </cell>
          <cell r="AB7">
            <v>1.0266484571945835</v>
          </cell>
          <cell r="AC7">
            <v>2.664845719458353</v>
          </cell>
          <cell r="AD7"/>
          <cell r="AE7"/>
          <cell r="AF7"/>
          <cell r="AG7"/>
          <cell r="AH7"/>
          <cell r="AI7"/>
          <cell r="AJ7"/>
        </row>
        <row r="8">
          <cell r="A8">
            <v>45930</v>
          </cell>
          <cell r="B8">
            <v>10.8421</v>
          </cell>
          <cell r="C8">
            <v>0.14000000000000001</v>
          </cell>
          <cell r="D8">
            <v>0.95084763372525949</v>
          </cell>
          <cell r="E8">
            <v>-4.9152366274740515</v>
          </cell>
          <cell r="F8"/>
          <cell r="G8"/>
          <cell r="H8"/>
          <cell r="I8"/>
          <cell r="J8"/>
          <cell r="K8"/>
          <cell r="L8"/>
          <cell r="M8"/>
          <cell r="N8"/>
          <cell r="O8"/>
          <cell r="P8"/>
          <cell r="Q8"/>
          <cell r="R8"/>
          <cell r="S8"/>
          <cell r="T8"/>
          <cell r="U8"/>
          <cell r="V8"/>
          <cell r="W8"/>
          <cell r="X8">
            <v>-8.4824999999999928</v>
          </cell>
          <cell r="Y8">
            <v>1.3870967741935485</v>
          </cell>
          <cell r="Z8"/>
          <cell r="AA8">
            <v>45930</v>
          </cell>
          <cell r="AB8">
            <v>1.048391768273147</v>
          </cell>
          <cell r="AC8">
            <v>7.632979143312757</v>
          </cell>
          <cell r="AD8"/>
          <cell r="AE8"/>
          <cell r="AF8"/>
          <cell r="AG8"/>
          <cell r="AH8"/>
          <cell r="AI8"/>
          <cell r="AJ8"/>
        </row>
        <row r="9">
          <cell r="A9">
            <v>45961</v>
          </cell>
          <cell r="B9">
            <v>10.5162</v>
          </cell>
          <cell r="C9">
            <v>0.14000000000000001</v>
          </cell>
          <cell r="D9">
            <v>0.98285387517178402</v>
          </cell>
          <cell r="E9">
            <v>-1.7146124828215981</v>
          </cell>
          <cell r="F9"/>
          <cell r="G9"/>
          <cell r="H9"/>
          <cell r="I9"/>
          <cell r="J9"/>
          <cell r="K9"/>
          <cell r="L9"/>
          <cell r="M9"/>
          <cell r="N9"/>
          <cell r="O9"/>
          <cell r="P9"/>
          <cell r="Q9"/>
          <cell r="R9"/>
          <cell r="S9"/>
          <cell r="T9"/>
          <cell r="U9"/>
          <cell r="V9"/>
          <cell r="W9"/>
          <cell r="X9">
            <v>-10.051670478966246</v>
          </cell>
          <cell r="Y9">
            <v>2.3870967741935485</v>
          </cell>
          <cell r="Z9"/>
          <cell r="AA9">
            <v>45961</v>
          </cell>
          <cell r="AB9">
            <v>1.0099552843441419</v>
          </cell>
          <cell r="AC9">
            <v>8.7044960554915285</v>
          </cell>
          <cell r="AD9"/>
          <cell r="AE9"/>
          <cell r="AF9"/>
          <cell r="AG9"/>
          <cell r="AH9"/>
          <cell r="AI9"/>
          <cell r="AJ9"/>
        </row>
        <row r="10">
          <cell r="A10">
            <v>45991</v>
          </cell>
          <cell r="B10">
            <v>10.803699999999999</v>
          </cell>
          <cell r="C10">
            <v>0.14000000000000001</v>
          </cell>
          <cell r="D10">
            <v>1.040651566155075</v>
          </cell>
          <cell r="E10">
            <v>4.0651566155075036</v>
          </cell>
          <cell r="F10">
            <v>-2.7465029810768482</v>
          </cell>
          <cell r="G10"/>
          <cell r="H10"/>
          <cell r="I10"/>
          <cell r="J10"/>
          <cell r="K10"/>
          <cell r="L10"/>
          <cell r="M10"/>
          <cell r="N10"/>
          <cell r="O10"/>
          <cell r="P10"/>
          <cell r="Q10"/>
          <cell r="R10"/>
          <cell r="S10"/>
          <cell r="T10"/>
          <cell r="U10"/>
          <cell r="V10"/>
          <cell r="W10"/>
          <cell r="X10">
            <v>-6.3951300109034488</v>
          </cell>
          <cell r="Y10">
            <v>3.3870967741935485</v>
          </cell>
          <cell r="Z10"/>
          <cell r="AA10">
            <v>45991</v>
          </cell>
          <cell r="AB10">
            <v>1.0361896969506246</v>
          </cell>
          <cell r="AC10">
            <v>12.638478824910138</v>
          </cell>
          <cell r="AD10"/>
          <cell r="AE10"/>
          <cell r="AF10"/>
          <cell r="AG10"/>
          <cell r="AH10"/>
          <cell r="AI10"/>
          <cell r="AJ10"/>
        </row>
        <row r="11">
          <cell r="A11">
            <v>46022</v>
          </cell>
          <cell r="B11">
            <v>10.7819</v>
          </cell>
          <cell r="C11">
            <v>0.14000000000000001</v>
          </cell>
          <cell r="D11">
            <v>1.0109406962429539</v>
          </cell>
          <cell r="E11">
            <v>1.0940696242953907</v>
          </cell>
          <cell r="F11">
            <v>3.3998660786280555</v>
          </cell>
          <cell r="G11"/>
          <cell r="H11"/>
          <cell r="I11"/>
          <cell r="J11"/>
          <cell r="K11"/>
          <cell r="L11"/>
          <cell r="M11"/>
          <cell r="N11"/>
          <cell r="O11"/>
          <cell r="P11"/>
          <cell r="Q11"/>
          <cell r="R11"/>
          <cell r="S11"/>
          <cell r="T11"/>
          <cell r="U11"/>
          <cell r="V11"/>
          <cell r="W11"/>
          <cell r="X11">
            <v>-5.3710275614915481</v>
          </cell>
          <cell r="Y11">
            <v>4.387096774193548</v>
          </cell>
          <cell r="Z11"/>
          <cell r="AA11">
            <v>46022</v>
          </cell>
          <cell r="AB11">
            <v>1.0119658638807056</v>
          </cell>
          <cell r="AC11">
            <v>13.986295530258763</v>
          </cell>
          <cell r="AD11"/>
          <cell r="AE11"/>
          <cell r="AF11"/>
          <cell r="AG11"/>
          <cell r="AH11"/>
          <cell r="AI11"/>
          <cell r="AJ11"/>
        </row>
        <row r="12">
          <cell r="A12">
            <v>46053</v>
          </cell>
          <cell r="B12">
            <v>11.462300000000001</v>
          </cell>
          <cell r="C12">
            <v>0.14000000000000001</v>
          </cell>
          <cell r="D12">
            <v>1.0760904849794564</v>
          </cell>
          <cell r="E12">
            <v>7.6090484979456363</v>
          </cell>
          <cell r="F12">
            <v>13.208702581463871</v>
          </cell>
          <cell r="G12"/>
          <cell r="H12">
            <v>7.6090484979456363</v>
          </cell>
          <cell r="I12"/>
          <cell r="J12"/>
          <cell r="K12"/>
          <cell r="L12"/>
          <cell r="M12"/>
          <cell r="N12"/>
          <cell r="O12"/>
          <cell r="P12"/>
          <cell r="Q12"/>
          <cell r="R12"/>
          <cell r="S12"/>
          <cell r="T12"/>
          <cell r="U12"/>
          <cell r="V12"/>
          <cell r="W12"/>
          <cell r="X12">
            <v>1.8293368444621594</v>
          </cell>
          <cell r="Y12">
            <v>5.387096774193548</v>
          </cell>
          <cell r="Z12"/>
          <cell r="AA12">
            <v>46053</v>
          </cell>
          <cell r="AB12">
            <v>0.99958215308895071</v>
          </cell>
          <cell r="AC12">
            <v>13.938666708769487</v>
          </cell>
          <cell r="AD12"/>
          <cell r="AE12"/>
          <cell r="AF12"/>
          <cell r="AG12"/>
          <cell r="AH12"/>
          <cell r="AI12"/>
          <cell r="AJ12"/>
        </row>
        <row r="13">
          <cell r="A13">
            <v>46081</v>
          </cell>
          <cell r="B13">
            <v>11.6014</v>
          </cell>
          <cell r="C13">
            <v>0.14000000000000001</v>
          </cell>
          <cell r="D13">
            <v>1.0243493888661088</v>
          </cell>
          <cell r="E13">
            <v>2.4349388866108823</v>
          </cell>
          <cell r="F13">
            <v>11.435247949616546</v>
          </cell>
          <cell r="G13">
            <v>8.3746755427099639</v>
          </cell>
          <cell r="H13">
            <v>10.22926306533407</v>
          </cell>
          <cell r="I13"/>
          <cell r="J13"/>
          <cell r="K13"/>
          <cell r="L13"/>
          <cell r="M13"/>
          <cell r="N13"/>
          <cell r="O13"/>
          <cell r="P13"/>
          <cell r="Q13"/>
          <cell r="R13"/>
          <cell r="S13"/>
          <cell r="T13"/>
          <cell r="U13"/>
          <cell r="V13"/>
          <cell r="W13"/>
          <cell r="X13">
            <v>4.3088189652659592</v>
          </cell>
          <cell r="Y13">
            <v>6.387096774193548</v>
          </cell>
          <cell r="Z13"/>
          <cell r="AA13">
            <v>46081</v>
          </cell>
          <cell r="AB13">
            <v>1.0701698876653609</v>
          </cell>
          <cell r="AC13">
            <v>21.933730152464847</v>
          </cell>
          <cell r="AD13"/>
          <cell r="AE13"/>
          <cell r="AF13"/>
          <cell r="AG13"/>
          <cell r="AH13"/>
          <cell r="AI13"/>
          <cell r="AJ13"/>
        </row>
        <row r="14">
          <cell r="A14">
            <v>46112</v>
          </cell>
          <cell r="B14">
            <v>11.420999999999999</v>
          </cell>
          <cell r="C14">
            <v>0.14000000000000001</v>
          </cell>
          <cell r="D14">
            <v>0.99651766166152356</v>
          </cell>
          <cell r="E14">
            <v>-0.34823383384764428</v>
          </cell>
          <cell r="F14">
            <v>9.8454074765396591</v>
          </cell>
          <cell r="G14">
            <v>13.580004224265284</v>
          </cell>
          <cell r="H14">
            <v>9.8454074765396591</v>
          </cell>
          <cell r="I14"/>
          <cell r="J14"/>
          <cell r="K14"/>
          <cell r="L14"/>
          <cell r="M14"/>
          <cell r="N14"/>
          <cell r="O14"/>
          <cell r="P14"/>
          <cell r="Q14"/>
          <cell r="R14"/>
          <cell r="S14"/>
          <cell r="T14"/>
          <cell r="U14"/>
          <cell r="V14"/>
          <cell r="W14"/>
          <cell r="X14">
            <v>3.9455803659420141</v>
          </cell>
          <cell r="Y14">
            <v>7.387096774193548</v>
          </cell>
          <cell r="Z14"/>
          <cell r="AA14">
            <v>46112</v>
          </cell>
          <cell r="AB14">
            <v>0.96533908821149184</v>
          </cell>
          <cell r="AC14">
            <v>17.707395887606502</v>
          </cell>
          <cell r="AD14"/>
          <cell r="AE14"/>
          <cell r="AF14"/>
          <cell r="AG14"/>
          <cell r="AH14"/>
          <cell r="AI14"/>
          <cell r="AJ14"/>
        </row>
        <row r="15">
          <cell r="A15">
            <v>46142</v>
          </cell>
          <cell r="B15">
            <v>10.2182</v>
          </cell>
          <cell r="C15">
            <v>0.14000000000000001</v>
          </cell>
          <cell r="D15">
            <v>0.90694334996935477</v>
          </cell>
          <cell r="E15">
            <v>-9.3056650030645223</v>
          </cell>
          <cell r="F15">
            <v>-7.4208319596622108</v>
          </cell>
          <cell r="G15">
            <v>4.8076749991796675</v>
          </cell>
          <cell r="H15">
            <v>-0.37643816447830991</v>
          </cell>
          <cell r="I15"/>
          <cell r="J15"/>
          <cell r="K15"/>
          <cell r="L15"/>
          <cell r="M15"/>
          <cell r="N15"/>
          <cell r="O15"/>
          <cell r="P15"/>
          <cell r="Q15"/>
          <cell r="R15"/>
          <cell r="S15"/>
          <cell r="T15"/>
          <cell r="U15"/>
          <cell r="V15"/>
          <cell r="W15"/>
          <cell r="X15">
            <v>-5.7272471284037563</v>
          </cell>
          <cell r="Y15">
            <v>8.387096774193548</v>
          </cell>
          <cell r="Z15"/>
          <cell r="AA15">
            <v>46142</v>
          </cell>
          <cell r="AB15">
            <v>1.0430368823689844</v>
          </cell>
          <cell r="AC15">
            <v>22.773155238380905</v>
          </cell>
          <cell r="AD15"/>
          <cell r="AE15"/>
          <cell r="AF15"/>
          <cell r="AG15"/>
          <cell r="AH15"/>
          <cell r="AI15"/>
          <cell r="AJ15"/>
        </row>
        <row r="16">
          <cell r="A16">
            <v>46173</v>
          </cell>
          <cell r="B16">
            <v>10.934200000000001</v>
          </cell>
          <cell r="C16">
            <v>0.14000000000000001</v>
          </cell>
          <cell r="D16">
            <v>1.0837720929322192</v>
          </cell>
          <cell r="E16">
            <v>8.3772092932219202</v>
          </cell>
          <cell r="F16">
            <v>-2.0502967058292243</v>
          </cell>
          <cell r="G16">
            <v>9.1504947317729179</v>
          </cell>
          <cell r="H16">
            <v>7.9692361158457015</v>
          </cell>
          <cell r="I16"/>
          <cell r="J16"/>
          <cell r="K16"/>
          <cell r="L16"/>
          <cell r="M16"/>
          <cell r="N16"/>
          <cell r="O16"/>
          <cell r="P16"/>
          <cell r="Q16"/>
          <cell r="R16"/>
          <cell r="S16"/>
          <cell r="T16"/>
          <cell r="U16"/>
          <cell r="V16"/>
          <cell r="W16"/>
          <cell r="X16">
            <v>2.1701786861317407</v>
          </cell>
          <cell r="Y16">
            <v>9.387096774193548</v>
          </cell>
          <cell r="Z16"/>
          <cell r="AA16">
            <v>46173</v>
          </cell>
          <cell r="AB16">
            <v>1.0236408646169344</v>
          </cell>
          <cell r="AC16">
            <v>25.675618779965337</v>
          </cell>
          <cell r="AD16"/>
          <cell r="AE16"/>
          <cell r="AF16"/>
          <cell r="AG16"/>
          <cell r="AH16"/>
          <cell r="AI16"/>
          <cell r="AJ16"/>
        </row>
        <row r="17">
          <cell r="A17">
            <v>46203</v>
          </cell>
          <cell r="B17">
            <v>9.3973999999999993</v>
          </cell>
          <cell r="C17">
            <v>0.14000000000000001</v>
          </cell>
          <cell r="D17">
            <v>0.87225402864407087</v>
          </cell>
          <cell r="E17">
            <v>-12.774597135592913</v>
          </cell>
          <cell r="F17">
            <v>-14.264416387382251</v>
          </cell>
          <cell r="G17">
            <v>-5.8233988283306726</v>
          </cell>
          <cell r="H17">
            <v>-5.8233988283306726</v>
          </cell>
          <cell r="I17"/>
          <cell r="J17"/>
          <cell r="K17"/>
          <cell r="L17"/>
          <cell r="M17"/>
          <cell r="N17"/>
          <cell r="O17"/>
          <cell r="P17"/>
          <cell r="Q17"/>
          <cell r="R17"/>
          <cell r="S17"/>
          <cell r="T17"/>
          <cell r="U17"/>
          <cell r="V17"/>
          <cell r="W17"/>
          <cell r="X17">
            <v>-10.881650033736999</v>
          </cell>
          <cell r="Y17">
            <v>10.387096774193548</v>
          </cell>
          <cell r="Z17"/>
          <cell r="AA17">
            <v>46203</v>
          </cell>
          <cell r="AB17">
            <v>1.0145353280499168</v>
          </cell>
          <cell r="AC17">
            <v>27.502355126808411</v>
          </cell>
          <cell r="AD17"/>
          <cell r="AE17"/>
          <cell r="AF17"/>
          <cell r="AG17"/>
          <cell r="AH17"/>
          <cell r="AI17"/>
          <cell r="AJ17"/>
        </row>
        <row r="18">
          <cell r="A18">
            <v>46234</v>
          </cell>
          <cell r="B18">
            <v>9.2249999999999996</v>
          </cell>
          <cell r="C18">
            <v>0.14000000000000001</v>
          </cell>
          <cell r="D18">
            <v>0.99655223785302327</v>
          </cell>
          <cell r="E18">
            <v>-0.34477621469767294</v>
          </cell>
          <cell r="F18">
            <v>-5.7934680091362045</v>
          </cell>
          <cell r="G18">
            <v>-12.784376443203637</v>
          </cell>
          <cell r="H18">
            <v>-6.148097348981274</v>
          </cell>
          <cell r="I18"/>
          <cell r="J18"/>
          <cell r="K18"/>
          <cell r="L18"/>
          <cell r="M18"/>
          <cell r="N18"/>
          <cell r="O18"/>
          <cell r="P18"/>
          <cell r="Q18"/>
          <cell r="R18"/>
          <cell r="S18"/>
          <cell r="T18"/>
          <cell r="U18"/>
          <cell r="V18"/>
          <cell r="W18"/>
          <cell r="X18">
            <v>-11.188908907351703</v>
          </cell>
          <cell r="Y18">
            <v>11.387096774193548</v>
          </cell>
          <cell r="Z18"/>
          <cell r="AA18">
            <v>46234</v>
          </cell>
          <cell r="AB18">
            <v>1.0153424815855137</v>
          </cell>
          <cell r="AC18">
            <v>29.458557662451092</v>
          </cell>
          <cell r="AD18"/>
          <cell r="AE18"/>
          <cell r="AF18"/>
          <cell r="AG18"/>
          <cell r="AH18"/>
          <cell r="AI18"/>
          <cell r="AJ18"/>
        </row>
        <row r="19">
          <cell r="A19">
            <v>46265</v>
          </cell>
          <cell r="B19">
            <v>9.8163999999999998</v>
          </cell>
          <cell r="C19">
            <v>0.14000000000000001</v>
          </cell>
          <cell r="D19">
            <v>1.0792845528455286</v>
          </cell>
          <cell r="E19">
            <v>7.92845528455286</v>
          </cell>
          <cell r="F19">
            <v>-6.1835459521779939</v>
          </cell>
          <cell r="G19">
            <v>-8.1070616190462736</v>
          </cell>
          <cell r="H19">
            <v>1.2929087864068212</v>
          </cell>
          <cell r="I19">
            <v>-0.41132618297901047</v>
          </cell>
          <cell r="J19"/>
          <cell r="K19"/>
          <cell r="L19"/>
          <cell r="M19"/>
          <cell r="N19"/>
          <cell r="O19"/>
          <cell r="P19"/>
          <cell r="Q19"/>
          <cell r="R19"/>
          <cell r="S19"/>
          <cell r="T19"/>
          <cell r="U19"/>
          <cell r="V19"/>
          <cell r="W19"/>
          <cell r="X19">
            <v>-4.1475612623475762</v>
          </cell>
          <cell r="Y19">
            <v>12.387096774193548</v>
          </cell>
          <cell r="Z19"/>
          <cell r="AA19">
            <v>46265</v>
          </cell>
          <cell r="AB19">
            <v>1.0247128387648865</v>
          </cell>
          <cell r="AC19">
            <v>32.657846124697997</v>
          </cell>
          <cell r="AD19"/>
          <cell r="AE19">
            <v>-4.020591757243885</v>
          </cell>
          <cell r="AF19"/>
          <cell r="AG19"/>
          <cell r="AH19"/>
          <cell r="AI19"/>
          <cell r="AJ19"/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8036D-801B-4080-90DA-5BFE4F182198}">
  <dimension ref="A1:D2"/>
  <sheetViews>
    <sheetView tabSelected="1" workbookViewId="0">
      <selection activeCell="K28" sqref="K28"/>
    </sheetView>
  </sheetViews>
  <sheetFormatPr defaultColWidth="8.86328125" defaultRowHeight="14.25" x14ac:dyDescent="0.45"/>
  <cols>
    <col min="1" max="1" width="6.265625" bestFit="1" customWidth="1"/>
    <col min="2" max="2" width="42.73046875" bestFit="1" customWidth="1"/>
    <col min="3" max="3" width="6" bestFit="1" customWidth="1"/>
  </cols>
  <sheetData>
    <row r="1" spans="1:4" x14ac:dyDescent="0.45">
      <c r="A1" t="s">
        <v>0</v>
      </c>
      <c r="B1" t="s">
        <v>1</v>
      </c>
      <c r="C1" s="1">
        <v>2025</v>
      </c>
      <c r="D1" s="1"/>
    </row>
    <row r="2" spans="1:4" x14ac:dyDescent="0.45">
      <c r="A2" t="s">
        <v>2</v>
      </c>
      <c r="B2" t="s">
        <v>3</v>
      </c>
      <c r="C2" s="2">
        <f>ROUND(VLOOKUP(DATE(C$1,12,31),[1]BCEE!$A:$AZ,24,0),2)</f>
        <v>-5.37</v>
      </c>
      <c r="D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BCEE_cp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Gordon Ma</dc:creator>
  <cp:lastModifiedBy>Gordon Ma</cp:lastModifiedBy>
  <dcterms:created xsi:type="dcterms:W3CDTF">2026-09-03T20:14:01Z</dcterms:created>
  <dcterms:modified xsi:type="dcterms:W3CDTF">2026-09-03T20:14:02Z</dcterms:modified>
</cp:coreProperties>
</file>