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D0B74DE9-EF25-4F5D-BDFF-5FE5497DD401}" xr6:coauthVersionLast="47" xr6:coauthVersionMax="47" xr10:uidLastSave="{00000000-0000-0000-0000-000000000000}"/>
  <bookViews>
    <workbookView xWindow="-98" yWindow="-98" windowWidth="21795" windowHeight="13096" xr2:uid="{EF413808-E14D-44FC-AAD9-2244D88C5A8A}"/>
  </bookViews>
  <sheets>
    <sheet name="CNQE_cp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<sst xmlns="http://schemas.openxmlformats.org/spreadsheetml/2006/main" count="4" uniqueCount="4">
  <si>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Ticker</t>
  </si>
  <si>
    <t>Fund</t>
  </si>
  <si>
    <t>CNQE</t>
  </si>
  <si>
    <t>Harvest CNQ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</si>
</sst>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R%20Harvest%20CNQ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R%20Harvest%20CNQ%20Enhanced%20High%20Income%20Shares%20ET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NQE Benchmark"/>
      <sheetName val="CNQE"/>
      <sheetName val="TSLY"/>
      <sheetName val="TSLY Benchmark"/>
      <sheetName val="CCOE"/>
      <sheetName val="APLE"/>
      <sheetName val="APLE Benchmark"/>
    </sheetNames>
    <sheetDataSet>
      <sheetData sheetId="0">
        <row r="1">
          <cell r="A1" t="str">
            <v>Benchmark - CNQE</v>
          </cell>
        </row>
      </sheetData>
      <sheetData sheetId="1">
        <row r="1">
          <cell r="A1" t="str">
            <v>HRQR</v>
          </cell>
          <cell r="B1"/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08/31/2026HRQRACAD</v>
          </cell>
          <cell r="B4" t="str">
            <v>DISTRIBUTION</v>
          </cell>
          <cell r="C4">
            <v>2.4500000000000002</v>
          </cell>
          <cell r="D4"/>
          <cell r="E4" t="str">
            <v>Return</v>
          </cell>
          <cell r="X4">
            <v>45888</v>
          </cell>
        </row>
        <row r="5">
          <cell r="A5">
            <v>3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13.015599999999999</v>
          </cell>
          <cell r="C7">
            <v>0</v>
          </cell>
          <cell r="D7">
            <v>1.0846333333333333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8.4633333333333347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13.3375</v>
          </cell>
          <cell r="C8">
            <v>0.15</v>
          </cell>
          <cell r="D8">
            <v>1.0362564922093489</v>
          </cell>
          <cell r="E8">
            <v>3.6256492209348901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12.395833333333339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13.2965</v>
          </cell>
          <cell r="C9">
            <v>0.15</v>
          </cell>
          <cell r="D9">
            <v>1.0081724461105905</v>
          </cell>
          <cell r="E9">
            <v>0.81724461105905366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13.314382224304921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13.8775</v>
          </cell>
          <cell r="C10">
            <v>0.15</v>
          </cell>
          <cell r="D10">
            <v>1.0549768736133569</v>
          </cell>
          <cell r="E10">
            <v>5.4976873613356902</v>
          </cell>
          <cell r="F10">
            <v>10.216097016896185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19.544052694426139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13.565200000000001</v>
          </cell>
          <cell r="C11">
            <v>0.15</v>
          </cell>
          <cell r="D11">
            <v>0.98830480994415437</v>
          </cell>
          <cell r="E11">
            <v>-1.1695190055845628</v>
          </cell>
          <cell r="F11">
            <v>5.1159627312271194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18.145962278118798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14.6251</v>
          </cell>
          <cell r="C12">
            <v>0.18</v>
          </cell>
          <cell r="D12">
            <v>1.0914030017987202</v>
          </cell>
          <cell r="E12">
            <v>9.1403001798720176</v>
          </cell>
          <cell r="F12">
            <v>13.793902724097196</v>
          </cell>
          <cell r="G12"/>
          <cell r="H12">
            <v>9.1403001798720176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28.944857880737217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16.919699999999999</v>
          </cell>
          <cell r="C13">
            <v>0.2</v>
          </cell>
          <cell r="D13">
            <v>1.1705697738818879</v>
          </cell>
          <cell r="E13">
            <v>17.056977388188788</v>
          </cell>
          <cell r="F13">
            <v>26.262201866713553</v>
          </cell>
          <cell r="G13">
            <v>39.161270905086297</v>
          </cell>
          <cell r="H13">
            <v>27.756336502954149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50.938953132686727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18.954999999999998</v>
          </cell>
          <cell r="C14">
            <v>0.2</v>
          </cell>
          <cell r="D14">
            <v>1.1321122714941754</v>
          </cell>
          <cell r="E14">
            <v>13.211227149417537</v>
          </cell>
          <cell r="F14">
            <v>44.634516316133642</v>
          </cell>
          <cell r="G14">
            <v>52.033964267357668</v>
          </cell>
          <cell r="H14">
            <v>44.634516316133642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70.879841087998855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17.507000000000001</v>
          </cell>
          <cell r="C15">
            <v>0.23</v>
          </cell>
          <cell r="D15">
            <v>0.93574254814033253</v>
          </cell>
          <cell r="E15">
            <v>-6.4257451859667469</v>
          </cell>
          <cell r="F15">
            <v>24.006137626203227</v>
          </cell>
          <cell r="G15">
            <v>41.111423622271779</v>
          </cell>
          <cell r="H15">
            <v>35.340670846703404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59.899537925499132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16.636099999999999</v>
          </cell>
          <cell r="C16">
            <v>0.26</v>
          </cell>
          <cell r="D16">
            <v>0.96510538641686183</v>
          </cell>
          <cell r="E16">
            <v>-3.4894613583138168</v>
          </cell>
          <cell r="F16">
            <v>2.2399467696106568</v>
          </cell>
          <cell r="G16">
            <v>29.09040797866631</v>
          </cell>
          <cell r="H16">
            <v>30.618010435425003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54.319905337466487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14.575699999999999</v>
          </cell>
          <cell r="C17">
            <v>0.26</v>
          </cell>
          <cell r="D17">
            <v>0.89177751997162802</v>
          </cell>
          <cell r="E17">
            <v>-10.822248002837199</v>
          </cell>
          <cell r="F17">
            <v>-19.464448475679518</v>
          </cell>
          <cell r="G17">
            <v>16.482205409731531</v>
          </cell>
          <cell r="H17">
            <v>16.482205409731531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37.619022464102272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17.376899999999999</v>
          </cell>
          <cell r="C18">
            <v>0.26</v>
          </cell>
          <cell r="D18">
            <v>1.2100207880239029</v>
          </cell>
          <cell r="E18">
            <v>21.00207880239029</v>
          </cell>
          <cell r="F18">
            <v>4.1415629898058803</v>
          </cell>
          <cell r="G18">
            <v>29.141929927217802</v>
          </cell>
          <cell r="H18">
            <v>40.945889980645475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66.521878009092219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17.7837</v>
          </cell>
          <cell r="C19">
            <v>0.26</v>
          </cell>
          <cell r="D19">
            <v>1.0383727822569044</v>
          </cell>
          <cell r="E19">
            <v>3.8372782256904436</v>
          </cell>
          <cell r="F19">
            <v>12.047623018445176</v>
          </cell>
          <cell r="G19">
            <v>14.557430130672365</v>
          </cell>
          <cell r="H19">
            <v>46.35437592687839</v>
          </cell>
          <cell r="I19">
            <v>59.419575686049967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72.911785774945926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69.977946188736851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F2E62-1C63-4B6B-8283-EB8420F6AB04}">
  <dimension ref="A1:D2"/>
  <sheetViews>
    <sheetView tabSelected="1" workbookViewId="0">
      <selection activeCell="K28" sqref="K28"/>
    </sheetView>
  </sheetViews>
  <sheetFormatPr defaultColWidth="8.86328125" defaultRowHeight="14.25" x14ac:dyDescent="0.45"/>
  <cols>
    <col min="1" max="1" width="6.265625" bestFit="1" customWidth="1"/>
    <col min="2" max="2" width="43.3984375" bestFit="1" customWidth="1"/>
    <col min="3" max="3" width="5.3984375" bestFit="1" customWidth="1"/>
  </cols>
  <sheetData>
    <row r="1" spans="1:4" x14ac:dyDescent="0.45">
      <c r="A1" t="s">
        <v>0</v>
      </c>
      <c r="B1" t="s">
        <v>1</v>
      </c>
      <c r="C1" s="1">
        <v>2025</v>
      </c>
      <c r="D1" s="1"/>
    </row>
    <row r="2" spans="1:4" x14ac:dyDescent="0.45">
      <c r="A2" t="s">
        <v>2</v>
      </c>
      <c r="B2" t="s">
        <v>3</v>
      </c>
      <c r="C2" s="2">
        <f>ROUND(VLOOKUP(DATE(C$1,12,31),[1]CNQE!$A:$AZ,24,0),2)</f>
        <v>18.149999999999999</v>
      </c>
      <c r="D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CNQE_cp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2026-09-03T20:14:08Z</dcterms:created>
  <dcterms:modified xsi:type="dcterms:W3CDTF">2026-09-03T20:14:09Z</dcterms:modified>
</cp:coreProperties>
</file>