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March_31_2026\excle\"/>
    </mc:Choice>
  </mc:AlternateContent>
  <xr:revisionPtr revIDLastSave="0" documentId="8_{D9BA3650-8802-4455-9F1B-9C009813E86F}" xr6:coauthVersionLast="47" xr6:coauthVersionMax="47" xr10:uidLastSave="{00000000-0000-0000-0000-000000000000}"/>
  <bookViews>
    <workbookView xWindow="915" yWindow="2340" windowWidth="20078" windowHeight="9255" xr2:uid="{EE3F9933-D234-4EC9-8E52-FA2269345B9C}"/>
  </bookViews>
  <sheets>
    <sheet name="COSY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<sst xmlns="http://schemas.openxmlformats.org/spreadsheetml/2006/main" count="4" uniqueCount="4">
  <si>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</si>
  <si>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</si>
  <si>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COSY</t>
  </si>
  <si>
    <t>Harvest Costco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</si>
</sst>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6%20Harvest%20Costco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6%20Harvest%20Costco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Y Benchmark"/>
      <sheetName val="COSY"/>
      <sheetName val="CNYE"/>
      <sheetName val="CNYE Benchmark"/>
      <sheetName val="GOGY"/>
      <sheetName val="GOGY Benchmark"/>
      <sheetName val="AMDY"/>
    </sheetNames>
    <sheetDataSet>
      <sheetData sheetId="0"/>
      <sheetData sheetId="1">
        <row r="1">
          <cell r="A1" t="str">
            <v>HRV6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03/31/2026HRV6ACAD</v>
          </cell>
          <cell r="B4" t="str">
            <v>DISTRIBUTION</v>
          </cell>
          <cell r="C4">
            <v>1.3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10.3454</v>
          </cell>
          <cell r="C7">
            <v>0.1</v>
          </cell>
          <cell r="D7">
            <v>0.87044999999999995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-12.955000000000005</v>
          </cell>
          <cell r="Y7">
            <v>0.90322580645161288</v>
          </cell>
          <cell r="Z7"/>
          <cell r="AA7">
            <v>45747</v>
          </cell>
          <cell r="AB7">
            <v>0.9558261749102509</v>
          </cell>
          <cell r="AC7">
            <v>-4.4173825089749101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10.3506</v>
          </cell>
          <cell r="C8">
            <v>0.1</v>
          </cell>
          <cell r="D8">
            <v>1.0101687706613567</v>
          </cell>
          <cell r="E8">
            <v>1.0168770661356685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-12.069859357782208</v>
          </cell>
          <cell r="Y8">
            <v>1.903225806451613</v>
          </cell>
          <cell r="Z8"/>
          <cell r="AA8">
            <v>45777</v>
          </cell>
          <cell r="AB8">
            <v>0.94513910378700705</v>
          </cell>
          <cell r="AC8">
            <v>-9.6611305669162419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10.789899999999999</v>
          </cell>
          <cell r="C9">
            <v>0.1</v>
          </cell>
          <cell r="D9">
            <v>1.0521032597144127</v>
          </cell>
          <cell r="E9">
            <v>5.2103259714412653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-7.4884124031759036</v>
          </cell>
          <cell r="Y9">
            <v>2.903225806451613</v>
          </cell>
          <cell r="Z9"/>
          <cell r="AA9">
            <v>45808</v>
          </cell>
          <cell r="AB9">
            <v>1.0447303925373177</v>
          </cell>
          <cell r="AC9">
            <v>-5.6202374757969187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10.085599999999999</v>
          </cell>
          <cell r="C10">
            <v>0.1</v>
          </cell>
          <cell r="D10">
            <v>0.94399392024022466</v>
          </cell>
          <cell r="E10">
            <v>-5.6006079759775336</v>
          </cell>
          <cell r="F10">
            <v>0.32784909319654165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-12.669623756827075</v>
          </cell>
          <cell r="Y10">
            <v>3.903225806451613</v>
          </cell>
          <cell r="Z10"/>
          <cell r="AA10">
            <v>45838</v>
          </cell>
          <cell r="AB10">
            <v>1.0428566257191545</v>
          </cell>
          <cell r="AC10">
            <v>-1.5754393178344595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9.5909999999999993</v>
          </cell>
          <cell r="C11">
            <v>0.1</v>
          </cell>
          <cell r="D11">
            <v>0.96087491076386133</v>
          </cell>
          <cell r="E11">
            <v>-3.9125089236138666</v>
          </cell>
          <cell r="F11">
            <v>-4.5679139521995644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-16.086432520366778</v>
          </cell>
          <cell r="Y11">
            <v>4.903225806451613</v>
          </cell>
          <cell r="Z11"/>
          <cell r="AA11">
            <v>45869</v>
          </cell>
          <cell r="AB11">
            <v>1.0195959820427836</v>
          </cell>
          <cell r="AC11">
            <v>0.35328660586211313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9.5236999999999998</v>
          </cell>
          <cell r="C12">
            <v>0.1</v>
          </cell>
          <cell r="D12">
            <v>1.0034094463559586</v>
          </cell>
          <cell r="E12">
            <v>0.34094463559586341</v>
          </cell>
          <cell r="F12">
            <v>-8.9847353464046478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-15.800333713507852</v>
          </cell>
          <cell r="Y12">
            <v>5.903225806451613</v>
          </cell>
          <cell r="Z12"/>
          <cell r="AA12">
            <v>45900</v>
          </cell>
          <cell r="AB12">
            <v>1.01647108854351</v>
          </cell>
          <cell r="AC12">
            <v>2.0062144751795019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9.4177</v>
          </cell>
          <cell r="C13">
            <v>0.1</v>
          </cell>
          <cell r="D13">
            <v>0.99936999275491667</v>
          </cell>
          <cell r="E13">
            <v>-6.300072450833305E-2</v>
          </cell>
          <cell r="F13">
            <v>-3.645645986465984</v>
          </cell>
          <cell r="G13">
            <v>-3.3297491105772181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-15.85338011330194</v>
          </cell>
          <cell r="Y13">
            <v>6.903225806451613</v>
          </cell>
          <cell r="Z13"/>
          <cell r="AA13">
            <v>45930</v>
          </cell>
          <cell r="AB13">
            <v>1.0384700225753194</v>
          </cell>
          <cell r="AC13">
            <v>5.9303958488625241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9.2752999999999997</v>
          </cell>
          <cell r="C14">
            <v>0.1</v>
          </cell>
          <cell r="D14">
            <v>0.9954978391751701</v>
          </cell>
          <cell r="E14">
            <v>-0.45021608248299039</v>
          </cell>
          <cell r="F14">
            <v>-0.17373735012076175</v>
          </cell>
          <cell r="G14">
            <v>-4.7337151296639846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-16.232221728897688</v>
          </cell>
          <cell r="Y14">
            <v>7.903225806451613</v>
          </cell>
          <cell r="Z14"/>
          <cell r="AA14">
            <v>45961</v>
          </cell>
          <cell r="AB14">
            <v>1.0244263351950971</v>
          </cell>
          <cell r="AC14">
            <v>8.5178872052161569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9.2004999999999999</v>
          </cell>
          <cell r="C15">
            <v>0.1</v>
          </cell>
          <cell r="D15">
            <v>1.0027168932541266</v>
          </cell>
          <cell r="E15">
            <v>0.27168932541266066</v>
          </cell>
          <cell r="F15">
            <v>-0.24263742684771383</v>
          </cell>
          <cell r="G15">
            <v>-9.2055724425987648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-16.004633617199758</v>
          </cell>
          <cell r="Y15">
            <v>8.9032258064516121</v>
          </cell>
          <cell r="Z15"/>
          <cell r="AA15">
            <v>45991</v>
          </cell>
          <cell r="AB15">
            <v>1.003937196538488</v>
          </cell>
          <cell r="AC15">
            <v>8.945143455084569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8.3838000000000008</v>
          </cell>
          <cell r="C16">
            <v>0.1</v>
          </cell>
          <cell r="D16">
            <v>0.92210205967067016</v>
          </cell>
          <cell r="E16">
            <v>-7.789794032932984</v>
          </cell>
          <cell r="F16">
            <v>-7.955541828464618</v>
          </cell>
          <cell r="G16">
            <v>-11.311156923559551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-22.54769965562733</v>
          </cell>
          <cell r="Y16">
            <v>9.9032258064516121</v>
          </cell>
          <cell r="Z16"/>
          <cell r="AA16">
            <v>46022</v>
          </cell>
          <cell r="AB16">
            <v>0.99509131461313782</v>
          </cell>
          <cell r="AC16">
            <v>8.4103660214369889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8.92</v>
          </cell>
          <cell r="C17">
            <v>0.1</v>
          </cell>
          <cell r="D17">
            <v>1.0758844438082968</v>
          </cell>
          <cell r="E17">
            <v>7.5884443808296842</v>
          </cell>
          <cell r="F17">
            <v>-0.52293758109003274</v>
          </cell>
          <cell r="G17">
            <v>-0.69576639331462298</v>
          </cell>
          <cell r="H17">
            <v>7.5884443808296842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-16.670274922321447</v>
          </cell>
          <cell r="Y17">
            <v>10.903225806451612</v>
          </cell>
          <cell r="Z17"/>
          <cell r="AA17">
            <v>46053</v>
          </cell>
          <cell r="AB17">
            <v>1.0202172826646385</v>
          </cell>
          <cell r="AC17">
            <v>10.602129035069296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9.6061999999999994</v>
          </cell>
          <cell r="C18">
            <v>0.1</v>
          </cell>
          <cell r="D18">
            <v>1.0881390134529147</v>
          </cell>
          <cell r="E18">
            <v>8.813901345291475</v>
          </cell>
          <cell r="F18">
            <v>7.9515796432017893</v>
          </cell>
          <cell r="G18">
            <v>7.6896487081140608</v>
          </cell>
          <cell r="H18">
            <v>17.071183727489792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-9.3256751626722529</v>
          </cell>
          <cell r="Y18">
            <v>11.903225806451612</v>
          </cell>
          <cell r="Z18"/>
          <cell r="AA18">
            <v>46081</v>
          </cell>
          <cell r="AB18">
            <v>1.0032441703203543</v>
          </cell>
          <cell r="AC18">
            <v>10.960941179452854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9.6437000000000008</v>
          </cell>
          <cell r="C19">
            <v>0.1</v>
          </cell>
          <cell r="D19">
            <v>1.0143136724198956</v>
          </cell>
          <cell r="E19">
            <v>1.4313672419895562</v>
          </cell>
          <cell r="F19">
            <v>18.746902301174483</v>
          </cell>
          <cell r="G19">
            <v>9.299942818598538</v>
          </cell>
          <cell r="H19">
            <v>18.746902301174483</v>
          </cell>
          <cell r="I19">
            <v>5.6605289447348772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-8.0277925800555483</v>
          </cell>
          <cell r="Y19">
            <v>12.903225806451612</v>
          </cell>
          <cell r="Z19"/>
          <cell r="AA19">
            <v>46112</v>
          </cell>
          <cell r="AB19">
            <v>0.97026119295483171</v>
          </cell>
          <cell r="AC19">
            <v>7.661095160166842</v>
          </cell>
          <cell r="AD19">
            <v>7.1062163778472964</v>
          </cell>
          <cell r="AE19">
            <v>-7.4874509708216301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129E-E3C7-44DD-9C07-05299D8E77B0}">
  <dimension ref="A1:D2"/>
  <sheetViews>
    <sheetView tabSelected="1" workbookViewId="0">
      <selection activeCell="K28" sqref="K28"/>
    </sheetView>
  </sheetViews>
  <sheetFormatPr defaultColWidth="8.86328125" defaultRowHeight="14.25" x14ac:dyDescent="0.45"/>
  <cols>
    <col min="1" max="1" width="6.265625" bestFit="1" customWidth="1"/>
    <col min="2" max="2" width="45.265625" bestFit="1" customWidth="1"/>
    <col min="3" max="3" width="7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/>
    </row>
    <row r="2" spans="1:4" x14ac:dyDescent="0.45">
      <c r="A2" t="s">
        <v>2</v>
      </c>
      <c r="B2" t="s">
        <v>3</v>
      </c>
      <c r="C2" s="2">
        <f>ROUND(VLOOKUP(DATE(C$1,12,31),[1]COSY!$A:$AZ,24,0),2)</f>
        <v>-22.55</v>
      </c>
      <c r="D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COSY_cp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2026-04-06T21:04:19Z</dcterms:created>
  <dcterms:modified xsi:type="dcterms:W3CDTF">2026-04-06T21:04:20Z</dcterms:modified>
</cp:coreProperties>
</file>