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C11CCD94-63A3-48E6-A1A0-75A5779DD82B}" xr6:coauthVersionLast="47" xr6:coauthVersionMax="47" xr10:uidLastSave="{00000000-0000-0000-0000-000000000000}"/>
  <bookViews>
    <workbookView xWindow="-98" yWindow="-98" windowWidth="21795" windowHeight="13096" xr2:uid="{6BDFA912-2D10-4924-B39E-849767395267}"/>
  </bookViews>
  <sheets>
    <sheet name="ENBE_cp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<sst xmlns="http://schemas.openxmlformats.org/spreadsheetml/2006/main" count="4" uniqueCount="4">
  <si>
    <t>Ticker</t>
  </si>
  <si>
    <t>Fund</t>
  </si>
  <si>
    <t>ENBE</t>
  </si>
  <si>
    <t>Harvest Enbridge Enhanced High Income Shares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</si>
</sst>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Performance\Final%20monthly%20Performance%20data\MASTER%20Data%20Files\HRQS%20Harvest%20Enbridge%20Enhanced%20High%20Income%20Shares%20ETF.xlsx" TargetMode="External"/><Relationship Id="rId1" Type="http://schemas.openxmlformats.org/officeDocument/2006/relationships/externalLinkPath" Target="file:///W:\Performance\Final%20monthly%20Performance%20data\MASTER%20Data%20Files\HRQS%20Harvest%20Enbridge%20Enhanced%20High%20Income%20Shares%20ET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BE Benchmark"/>
      <sheetName val="ENBE"/>
      <sheetName val="TSLY"/>
      <sheetName val="TSLY Benchmark"/>
      <sheetName val="APLE Benchmark"/>
      <sheetName val="CNQE"/>
      <sheetName val="CNQE Benchmark"/>
      <sheetName val="APLE"/>
    </sheetNames>
    <sheetDataSet>
      <sheetData sheetId="0">
        <row r="1">
          <cell r="A1" t="str">
            <v>Benchmark - ENBE</v>
          </cell>
        </row>
      </sheetData>
      <sheetData sheetId="1">
        <row r="1">
          <cell r="A1" t="str">
            <v>HRQS</v>
          </cell>
          <cell r="B1"/>
          <cell r="C1"/>
          <cell r="D1"/>
          <cell r="E1" t="str">
            <v>1 month</v>
          </cell>
          <cell r="F1" t="str">
            <v>3 month</v>
          </cell>
          <cell r="G1" t="str">
            <v>6 month</v>
          </cell>
          <cell r="H1" t="str">
            <v>YTD</v>
          </cell>
          <cell r="I1" t="str">
            <v>1 year</v>
          </cell>
          <cell r="J1" t="str">
            <v>2 year</v>
          </cell>
          <cell r="K1" t="str">
            <v>3 year</v>
          </cell>
          <cell r="L1" t="str">
            <v>4 year</v>
          </cell>
          <cell r="M1" t="str">
            <v>5 year</v>
          </cell>
          <cell r="N1" t="str">
            <v>6 year</v>
          </cell>
          <cell r="O1" t="str">
            <v>7 year</v>
          </cell>
          <cell r="P1" t="str">
            <v>8 year</v>
          </cell>
          <cell r="Q1" t="str">
            <v>9 year</v>
          </cell>
          <cell r="R1" t="str">
            <v>10 year</v>
          </cell>
          <cell r="S1" t="str">
            <v>11 year</v>
          </cell>
          <cell r="T1" t="str">
            <v>12 year</v>
          </cell>
          <cell r="U1" t="str">
            <v>13 year</v>
          </cell>
          <cell r="V1" t="str">
            <v>14 year</v>
          </cell>
          <cell r="W1" t="str">
            <v>15 year</v>
          </cell>
          <cell r="X1" t="str">
            <v>Since Inception</v>
          </cell>
          <cell r="Y1" t="str">
            <v>Months</v>
          </cell>
          <cell r="Z1"/>
          <cell r="AA1" t="str">
            <v>Benchmark</v>
          </cell>
          <cell r="AB1"/>
          <cell r="AC1" t="str">
            <v>Benchmark Since Inception Return</v>
          </cell>
          <cell r="AD1"/>
        </row>
        <row r="2">
          <cell r="A2" t="str">
            <v>DATA: Columns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</row>
        <row r="3">
          <cell r="A3" t="str">
            <v>DATA: Months</v>
          </cell>
          <cell r="B3"/>
          <cell r="C3"/>
          <cell r="D3"/>
          <cell r="E3"/>
          <cell r="F3"/>
          <cell r="G3"/>
          <cell r="H3" t="str">
            <v>DATA: Months</v>
          </cell>
          <cell r="I3">
            <v>12</v>
          </cell>
          <cell r="J3">
            <v>24</v>
          </cell>
          <cell r="K3">
            <v>36</v>
          </cell>
          <cell r="L3">
            <v>48</v>
          </cell>
          <cell r="M3">
            <v>60</v>
          </cell>
          <cell r="N3">
            <v>72</v>
          </cell>
          <cell r="O3">
            <v>84</v>
          </cell>
          <cell r="P3">
            <v>96</v>
          </cell>
          <cell r="Q3">
            <v>108</v>
          </cell>
          <cell r="R3">
            <v>120</v>
          </cell>
          <cell r="S3">
            <v>132</v>
          </cell>
          <cell r="T3">
            <v>144</v>
          </cell>
          <cell r="U3">
            <v>156</v>
          </cell>
          <cell r="V3">
            <v>168</v>
          </cell>
          <cell r="W3">
            <v>180</v>
          </cell>
          <cell r="X3"/>
          <cell r="Y3"/>
          <cell r="Z3"/>
          <cell r="AA3"/>
          <cell r="AB3"/>
          <cell r="AC3"/>
          <cell r="AD3"/>
          <cell r="AE3"/>
          <cell r="AF3"/>
        </row>
        <row r="4">
          <cell r="A4" t="str">
            <v>08/31/2026HRQSACAD</v>
          </cell>
          <cell r="B4" t="str">
            <v>DISTRIBUTION</v>
          </cell>
          <cell r="C4">
            <v>1.5599999999999996</v>
          </cell>
          <cell r="D4"/>
          <cell r="E4" t="str">
            <v>Return</v>
          </cell>
          <cell r="X4">
            <v>45888</v>
          </cell>
        </row>
        <row r="5">
          <cell r="A5" t="str">
            <v>Date</v>
          </cell>
          <cell r="B5" t="str">
            <v>NAVPS w/o Dist.</v>
          </cell>
          <cell r="C5" t="str">
            <v>Distribution</v>
          </cell>
          <cell r="D5" t="str">
            <v>Wealth Relative</v>
          </cell>
          <cell r="E5" t="str">
            <v>1 month</v>
          </cell>
          <cell r="F5" t="str">
            <v>3 month</v>
          </cell>
          <cell r="G5" t="str">
            <v>6 month</v>
          </cell>
          <cell r="H5" t="str">
            <v>YTD</v>
          </cell>
          <cell r="I5" t="str">
            <v>1 year</v>
          </cell>
          <cell r="J5" t="str">
            <v>2 year</v>
          </cell>
          <cell r="K5" t="str">
            <v>3 year</v>
          </cell>
          <cell r="L5" t="str">
            <v>4 year</v>
          </cell>
          <cell r="M5" t="str">
            <v>5 year</v>
          </cell>
          <cell r="N5" t="str">
            <v>6 year</v>
          </cell>
          <cell r="O5" t="str">
            <v>7 year</v>
          </cell>
          <cell r="P5" t="str">
            <v>8 year</v>
          </cell>
          <cell r="Q5" t="str">
            <v>9 year</v>
          </cell>
          <cell r="R5" t="str">
            <v>10 year</v>
          </cell>
          <cell r="S5" t="str">
            <v>11 year</v>
          </cell>
          <cell r="T5" t="str">
            <v>12 year</v>
          </cell>
          <cell r="U5" t="str">
            <v>13 year</v>
          </cell>
          <cell r="V5" t="str">
            <v>14 year</v>
          </cell>
          <cell r="W5" t="str">
            <v>15 year</v>
          </cell>
          <cell r="X5" t="str">
            <v>Since Inception</v>
          </cell>
          <cell r="Y5" t="str">
            <v>Months</v>
          </cell>
          <cell r="Z5"/>
          <cell r="AA5" t="str">
            <v>Date</v>
          </cell>
          <cell r="AB5" t="str">
            <v>Benchmark WR Return</v>
          </cell>
          <cell r="AC5" t="str">
            <v>Benchmark Since Inception Return</v>
          </cell>
          <cell r="AD5" t="str">
            <v>Benchmark Since Inception Compounded Annual Return</v>
          </cell>
          <cell r="AE5" t="str">
            <v>Since Inception Compounded Annual Return</v>
          </cell>
          <cell r="AF5"/>
          <cell r="AG5" t="str">
            <v>2 Year Compounded Annual Return</v>
          </cell>
          <cell r="AH5" t="str">
            <v>3 Year Compounded Annual Return</v>
          </cell>
          <cell r="AI5" t="str">
            <v>4 Year Compounded Annual Return</v>
          </cell>
          <cell r="AJ5" t="str">
            <v>5 Year Compounded Annual Return</v>
          </cell>
        </row>
        <row r="6">
          <cell r="A6">
            <v>45888</v>
          </cell>
          <cell r="B6">
            <v>12</v>
          </cell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  <cell r="Y6">
            <v>0</v>
          </cell>
          <cell r="Z6"/>
          <cell r="AA6">
            <v>45888</v>
          </cell>
          <cell r="AB6"/>
          <cell r="AC6"/>
          <cell r="AD6"/>
          <cell r="AE6"/>
          <cell r="AF6"/>
          <cell r="AG6"/>
          <cell r="AH6"/>
          <cell r="AI6"/>
          <cell r="AJ6"/>
        </row>
        <row r="7">
          <cell r="A7">
            <v>45900</v>
          </cell>
          <cell r="B7">
            <v>12.2272</v>
          </cell>
          <cell r="C7">
            <v>0</v>
          </cell>
          <cell r="D7">
            <v>1.0189333333333332</v>
          </cell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>
            <v>1.8933333333333247</v>
          </cell>
          <cell r="Y7">
            <v>0.38709677419354838</v>
          </cell>
          <cell r="Z7"/>
          <cell r="AA7">
            <v>45900</v>
          </cell>
          <cell r="AB7">
            <v>1.0266484571945835</v>
          </cell>
          <cell r="AC7">
            <v>2.664845719458353</v>
          </cell>
          <cell r="AD7"/>
          <cell r="AE7"/>
          <cell r="AF7"/>
          <cell r="AG7"/>
          <cell r="AH7"/>
          <cell r="AI7"/>
          <cell r="AJ7"/>
        </row>
        <row r="8">
          <cell r="A8">
            <v>45930</v>
          </cell>
          <cell r="B8">
            <v>12.8361</v>
          </cell>
          <cell r="C8">
            <v>0.13</v>
          </cell>
          <cell r="D8">
            <v>1.0604308427113323</v>
          </cell>
          <cell r="E8">
            <v>6.0430842711332255</v>
          </cell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>
            <v>8.0508333333333404</v>
          </cell>
          <cell r="Y8">
            <v>1.3870967741935485</v>
          </cell>
          <cell r="Z8"/>
          <cell r="AA8">
            <v>45930</v>
          </cell>
          <cell r="AB8">
            <v>1.048391768273147</v>
          </cell>
          <cell r="AC8">
            <v>7.632979143312757</v>
          </cell>
          <cell r="AD8"/>
          <cell r="AE8"/>
          <cell r="AF8"/>
          <cell r="AG8"/>
          <cell r="AH8"/>
          <cell r="AI8"/>
          <cell r="AJ8"/>
        </row>
        <row r="9">
          <cell r="A9">
            <v>45961</v>
          </cell>
          <cell r="B9">
            <v>11.712999999999999</v>
          </cell>
          <cell r="C9">
            <v>0.13</v>
          </cell>
          <cell r="D9">
            <v>0.92263226369380102</v>
          </cell>
          <cell r="E9">
            <v>-7.7367736306198971</v>
          </cell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>
            <v>-0.30881504766504531</v>
          </cell>
          <cell r="Y9">
            <v>2.3870967741935485</v>
          </cell>
          <cell r="Z9"/>
          <cell r="AA9">
            <v>45961</v>
          </cell>
          <cell r="AB9">
            <v>1.0099552843441419</v>
          </cell>
          <cell r="AC9">
            <v>8.7044960554915285</v>
          </cell>
          <cell r="AD9"/>
          <cell r="AE9"/>
          <cell r="AF9"/>
          <cell r="AG9"/>
          <cell r="AH9"/>
          <cell r="AI9"/>
          <cell r="AJ9"/>
        </row>
        <row r="10">
          <cell r="A10">
            <v>45991</v>
          </cell>
          <cell r="B10">
            <v>12.303699999999999</v>
          </cell>
          <cell r="C10">
            <v>0.13</v>
          </cell>
          <cell r="D10">
            <v>1.0615299240160505</v>
          </cell>
          <cell r="E10">
            <v>6.1529924016050508</v>
          </cell>
          <cell r="F10">
            <v>3.8587830288427494</v>
          </cell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>
            <v>5.8251759875221687</v>
          </cell>
          <cell r="Y10">
            <v>3.3870967741935485</v>
          </cell>
          <cell r="Z10"/>
          <cell r="AA10">
            <v>45991</v>
          </cell>
          <cell r="AB10">
            <v>1.0361896969506246</v>
          </cell>
          <cell r="AC10">
            <v>12.638478824910138</v>
          </cell>
          <cell r="AD10"/>
          <cell r="AE10"/>
          <cell r="AF10"/>
          <cell r="AG10"/>
          <cell r="AH10"/>
          <cell r="AI10"/>
          <cell r="AJ10"/>
        </row>
        <row r="11">
          <cell r="A11">
            <v>46022</v>
          </cell>
          <cell r="B11">
            <v>11.648300000000001</v>
          </cell>
          <cell r="C11">
            <v>0.13</v>
          </cell>
          <cell r="D11">
            <v>0.95729739834358785</v>
          </cell>
          <cell r="E11">
            <v>-4.2702601656412149</v>
          </cell>
          <cell r="F11">
            <v>-6.2421246307457601</v>
          </cell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>
            <v>1.3061656521073051</v>
          </cell>
          <cell r="Y11">
            <v>4.387096774193548</v>
          </cell>
          <cell r="Z11"/>
          <cell r="AA11">
            <v>46022</v>
          </cell>
          <cell r="AB11">
            <v>1.0119658638807056</v>
          </cell>
          <cell r="AC11">
            <v>13.986295530258763</v>
          </cell>
          <cell r="AD11"/>
          <cell r="AE11"/>
          <cell r="AF11"/>
          <cell r="AG11"/>
          <cell r="AH11"/>
          <cell r="AI11"/>
          <cell r="AJ11"/>
        </row>
        <row r="12">
          <cell r="A12">
            <v>46053</v>
          </cell>
          <cell r="B12">
            <v>11.6823</v>
          </cell>
          <cell r="C12">
            <v>0.13</v>
          </cell>
          <cell r="D12">
            <v>1.014079307710138</v>
          </cell>
          <cell r="E12">
            <v>1.4079307710137989</v>
          </cell>
          <cell r="F12">
            <v>3.0507224689692469</v>
          </cell>
          <cell r="G12"/>
          <cell r="H12">
            <v>1.4079307710137989</v>
          </cell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>
            <v>2.7324863312575332</v>
          </cell>
          <cell r="Y12">
            <v>5.387096774193548</v>
          </cell>
          <cell r="Z12"/>
          <cell r="AA12">
            <v>46053</v>
          </cell>
          <cell r="AB12">
            <v>0.99958215308895071</v>
          </cell>
          <cell r="AC12">
            <v>13.938666708769487</v>
          </cell>
          <cell r="AD12"/>
          <cell r="AE12"/>
          <cell r="AF12"/>
          <cell r="AG12"/>
          <cell r="AH12"/>
          <cell r="AI12"/>
          <cell r="AJ12"/>
        </row>
        <row r="13">
          <cell r="A13">
            <v>46081</v>
          </cell>
          <cell r="B13">
            <v>12.6869</v>
          </cell>
          <cell r="C13">
            <v>0.13</v>
          </cell>
          <cell r="D13">
            <v>1.0971212860481241</v>
          </cell>
          <cell r="E13">
            <v>9.7121286048124098</v>
          </cell>
          <cell r="F13">
            <v>6.5058446356472066</v>
          </cell>
          <cell r="G13">
            <v>10.615674093173165</v>
          </cell>
          <cell r="H13">
            <v>11.256799422973796</v>
          </cell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>
            <v>12.709997522670591</v>
          </cell>
          <cell r="Y13">
            <v>6.387096774193548</v>
          </cell>
          <cell r="Z13"/>
          <cell r="AA13">
            <v>46081</v>
          </cell>
          <cell r="AB13">
            <v>1.0701698876653609</v>
          </cell>
          <cell r="AC13">
            <v>21.933730152464847</v>
          </cell>
          <cell r="AD13"/>
          <cell r="AE13"/>
          <cell r="AF13"/>
          <cell r="AG13"/>
          <cell r="AH13"/>
          <cell r="AI13"/>
          <cell r="AJ13"/>
        </row>
        <row r="14">
          <cell r="A14">
            <v>46112</v>
          </cell>
          <cell r="B14">
            <v>13.193</v>
          </cell>
          <cell r="C14">
            <v>0.13</v>
          </cell>
          <cell r="D14">
            <v>1.0501383316649457</v>
          </cell>
          <cell r="E14">
            <v>5.0138331664945746</v>
          </cell>
          <cell r="F14">
            <v>16.835029732423191</v>
          </cell>
          <cell r="G14">
            <v>9.5420415641564773</v>
          </cell>
          <cell r="H14">
            <v>16.835029732423191</v>
          </cell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>
            <v>18.361088760417466</v>
          </cell>
          <cell r="Y14">
            <v>7.387096774193548</v>
          </cell>
          <cell r="Z14"/>
          <cell r="AA14">
            <v>46112</v>
          </cell>
          <cell r="AB14">
            <v>0.96533908821149184</v>
          </cell>
          <cell r="AC14">
            <v>17.707395887606502</v>
          </cell>
          <cell r="AD14"/>
          <cell r="AE14"/>
          <cell r="AF14"/>
          <cell r="AG14"/>
          <cell r="AH14"/>
          <cell r="AI14"/>
          <cell r="AJ14"/>
        </row>
        <row r="15">
          <cell r="A15">
            <v>46142</v>
          </cell>
          <cell r="B15">
            <v>13.042199999999999</v>
          </cell>
          <cell r="C15">
            <v>0.13</v>
          </cell>
          <cell r="D15">
            <v>0.99842340635185334</v>
          </cell>
          <cell r="E15">
            <v>-0.15765936481466625</v>
          </cell>
          <cell r="F15">
            <v>15.031267751702536</v>
          </cell>
          <cell r="G15">
            <v>18.540552483343898</v>
          </cell>
          <cell r="H15">
            <v>16.650828366666026</v>
          </cell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>
            <v>18.174481419690068</v>
          </cell>
          <cell r="Y15">
            <v>8.387096774193548</v>
          </cell>
          <cell r="Z15"/>
          <cell r="AA15">
            <v>46142</v>
          </cell>
          <cell r="AB15">
            <v>1.0430368823689844</v>
          </cell>
          <cell r="AC15">
            <v>22.773155238380905</v>
          </cell>
          <cell r="AD15"/>
          <cell r="AE15"/>
          <cell r="AF15"/>
          <cell r="AG15"/>
          <cell r="AH15"/>
          <cell r="AI15"/>
          <cell r="AJ15"/>
        </row>
        <row r="16">
          <cell r="A16">
            <v>46173</v>
          </cell>
          <cell r="B16">
            <v>13.0725</v>
          </cell>
          <cell r="C16">
            <v>0.13</v>
          </cell>
          <cell r="D16">
            <v>1.0122908711720415</v>
          </cell>
          <cell r="E16">
            <v>1.2290871172041529</v>
          </cell>
          <cell r="F16">
            <v>6.1369455913441895</v>
          </cell>
          <cell r="G16">
            <v>13.04205037253845</v>
          </cell>
          <cell r="H16">
            <v>18.084568670232649</v>
          </cell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>
            <v>19.626948746642302</v>
          </cell>
          <cell r="Y16">
            <v>9.387096774193548</v>
          </cell>
          <cell r="Z16"/>
          <cell r="AA16">
            <v>46173</v>
          </cell>
          <cell r="AB16">
            <v>1.0236408646169344</v>
          </cell>
          <cell r="AC16">
            <v>25.675618779965337</v>
          </cell>
          <cell r="AD16"/>
          <cell r="AE16"/>
          <cell r="AF16"/>
          <cell r="AG16"/>
          <cell r="AH16"/>
          <cell r="AI16"/>
          <cell r="AJ16"/>
        </row>
        <row r="17">
          <cell r="A17">
            <v>46203</v>
          </cell>
          <cell r="B17">
            <v>13.2319</v>
          </cell>
          <cell r="C17">
            <v>0.13</v>
          </cell>
          <cell r="D17">
            <v>1.0221380761139798</v>
          </cell>
          <cell r="E17">
            <v>2.2138076113979777</v>
          </cell>
          <cell r="F17">
            <v>3.3069740434578998</v>
          </cell>
          <cell r="G17">
            <v>20.698733839340733</v>
          </cell>
          <cell r="H17">
            <v>20.698733839340733</v>
          </cell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>
            <v>22.275259243278622</v>
          </cell>
          <cell r="Y17">
            <v>10.387096774193548</v>
          </cell>
          <cell r="Z17"/>
          <cell r="AA17">
            <v>46203</v>
          </cell>
          <cell r="AB17">
            <v>1.0145353280499168</v>
          </cell>
          <cell r="AC17">
            <v>27.502355126808411</v>
          </cell>
          <cell r="AD17"/>
          <cell r="AE17"/>
          <cell r="AF17"/>
          <cell r="AG17"/>
          <cell r="AH17"/>
          <cell r="AI17"/>
          <cell r="AJ17"/>
        </row>
        <row r="18">
          <cell r="A18">
            <v>46234</v>
          </cell>
          <cell r="B18">
            <v>13.0345</v>
          </cell>
          <cell r="C18">
            <v>0.13</v>
          </cell>
          <cell r="D18">
            <v>0.99490624929148508</v>
          </cell>
          <cell r="E18">
            <v>-0.50937507085149214</v>
          </cell>
          <cell r="F18">
            <v>2.9430534353965587</v>
          </cell>
          <cell r="G18">
            <v>18.416699429049221</v>
          </cell>
          <cell r="H18">
            <v>20.083924578329725</v>
          </cell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>
            <v>21.652419554874335</v>
          </cell>
          <cell r="Y18">
            <v>11.387096774193548</v>
          </cell>
          <cell r="Z18"/>
          <cell r="AA18">
            <v>46234</v>
          </cell>
          <cell r="AB18">
            <v>1.0153424815855137</v>
          </cell>
          <cell r="AC18">
            <v>29.458557662451092</v>
          </cell>
          <cell r="AD18"/>
          <cell r="AE18"/>
          <cell r="AF18"/>
          <cell r="AG18"/>
          <cell r="AH18"/>
          <cell r="AI18"/>
          <cell r="AJ18"/>
        </row>
        <row r="19">
          <cell r="A19">
            <v>46265</v>
          </cell>
          <cell r="B19">
            <v>11.8155</v>
          </cell>
          <cell r="C19">
            <v>0.13</v>
          </cell>
          <cell r="D19">
            <v>0.91645249146495844</v>
          </cell>
          <cell r="E19">
            <v>-8.3547508535041555</v>
          </cell>
          <cell r="F19">
            <v>-6.8030538587700367</v>
          </cell>
          <cell r="G19">
            <v>-1.0836079812883925</v>
          </cell>
          <cell r="H19">
            <v>10.051211864700438</v>
          </cell>
          <cell r="I19">
            <v>9.4170338201436046</v>
          </cell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>
            <v>11.488662993805022</v>
          </cell>
          <cell r="Y19">
            <v>12.387096774193548</v>
          </cell>
          <cell r="Z19"/>
          <cell r="AA19">
            <v>46265</v>
          </cell>
          <cell r="AB19">
            <v>1.0247128387648865</v>
          </cell>
          <cell r="AC19">
            <v>32.657846124697997</v>
          </cell>
          <cell r="AD19"/>
          <cell r="AE19">
            <v>11.110409371023632</v>
          </cell>
          <cell r="AF19"/>
          <cell r="AG19"/>
          <cell r="AH19"/>
          <cell r="AI19"/>
          <cell r="AJ19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576F6-B754-47E5-98F0-BE1CBFEDD5B1}">
  <dimension ref="A1:D2"/>
  <sheetViews>
    <sheetView tabSelected="1" workbookViewId="0">
      <selection activeCell="K28" sqref="K28"/>
    </sheetView>
  </sheetViews>
  <sheetFormatPr defaultColWidth="8.86328125" defaultRowHeight="14.25" x14ac:dyDescent="0.45"/>
  <cols>
    <col min="1" max="1" width="6.265625" bestFit="1" customWidth="1"/>
    <col min="2" max="2" width="47.3984375" bestFit="1" customWidth="1"/>
    <col min="3" max="3" width="5" bestFit="1" customWidth="1"/>
  </cols>
  <sheetData>
    <row r="1" spans="1:4" x14ac:dyDescent="0.45">
      <c r="A1" t="s">
        <v>0</v>
      </c>
      <c r="B1" t="s">
        <v>1</v>
      </c>
      <c r="C1" s="1">
        <v>2025</v>
      </c>
      <c r="D1" s="1"/>
    </row>
    <row r="2" spans="1:4" x14ac:dyDescent="0.45">
      <c r="A2" t="s">
        <v>2</v>
      </c>
      <c r="B2" t="s">
        <v>3</v>
      </c>
      <c r="C2" s="2">
        <f>ROUND(VLOOKUP(DATE(C$1,12,31),[1]ENBE!$A:$AZ,24,0),2)</f>
        <v>1.31</v>
      </c>
      <c r="D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ENBE_cp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Ma</dc:creator>
  <cp:lastModifiedBy>Gordon Ma</cp:lastModifiedBy>
  <dcterms:created xsi:type="dcterms:W3CDTF">2026-09-03T20:14:07Z</dcterms:created>
  <dcterms:modified xsi:type="dcterms:W3CDTF">2026-09-03T20:14:08Z</dcterms:modified>
</cp:coreProperties>
</file>