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HHIS_csv\As_at_August_31_2025\excel\"/>
    </mc:Choice>
  </mc:AlternateContent>
  <xr:revisionPtr revIDLastSave="0" documentId="8_{338BE762-F247-4D75-8390-6D0E608C596B}" xr6:coauthVersionLast="47" xr6:coauthVersionMax="47" xr10:uidLastSave="{00000000-0000-0000-0000-000000000000}"/>
  <bookViews>
    <workbookView xWindow="-98" yWindow="-98" windowWidth="21795" windowHeight="13096" xr2:uid="{C08B6399-547A-4CCE-8A22-8BB719FC8563}"/>
  </bookViews>
  <sheets>
    <sheet name="MSFH-U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<sst xmlns="http://schemas.openxmlformats.org/spreadsheetml/2006/main" count="4" uniqueCount="4">
  <si>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Ticker</t>
  </si>
  <si>
    <t>Fund</t>
  </si>
  <si>
    <t>MSFH.U</t>
  </si>
  <si>
    <t>Harvest Microsoft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</si>
</sst>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S%20Harvest%20Microsoft%20High%20Income%20Shares%20ETF.xlsx" TargetMode="External"/><Relationship Id="rId1" Type="http://schemas.openxmlformats.org/officeDocument/2006/relationships/externalLinkPath" Target="file:///W:\Performance\Final%20monthly%20Performance%20data\MASTER%20Data%20Files\HRVS%20Harvest%20Microsoft%20High%20Income%20Share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FH Benchmark"/>
      <sheetName val="MSFH"/>
      <sheetName val="MSFH Class U"/>
      <sheetName val="AMZH Class U"/>
      <sheetName val="MSFHu"/>
      <sheetName val="AMZH"/>
      <sheetName val="MSFH U"/>
    </sheetNames>
    <sheetDataSet>
      <sheetData sheetId="0"/>
      <sheetData sheetId="1">
        <row r="1">
          <cell r="A1" t="str">
            <v>HRVS</v>
          </cell>
        </row>
      </sheetData>
      <sheetData sheetId="2">
        <row r="1">
          <cell r="A1" t="str">
            <v>HRVS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08/29/2025HRVSUUSD</v>
          </cell>
          <cell r="B4" t="str">
            <v>DISTRIBUTION</v>
          </cell>
          <cell r="C4">
            <v>1.6800000000000006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11.9152</v>
          </cell>
          <cell r="C7"/>
          <cell r="D7">
            <v>0.99293333333333333</v>
          </cell>
          <cell r="E7">
            <v>-0.70666666666666655</v>
          </cell>
          <cell r="F7"/>
          <cell r="G7"/>
          <cell r="H7">
            <v>-0.70666666666666655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-0.70666666666666655</v>
          </cell>
          <cell r="Y7">
            <v>0.38709677419354838</v>
          </cell>
          <cell r="Z7"/>
          <cell r="AA7">
            <v>45535</v>
          </cell>
          <cell r="AB7">
            <v>0.99664998849781472</v>
          </cell>
          <cell r="AC7">
            <v>-0.33500115021852794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12.093</v>
          </cell>
          <cell r="C8">
            <v>0.14000000000000001</v>
          </cell>
          <cell r="D8">
            <v>1.0266718141533504</v>
          </cell>
          <cell r="E8">
            <v>2.6671814153350404</v>
          </cell>
          <cell r="F8"/>
          <cell r="G8"/>
          <cell r="H8">
            <v>1.9416666666666638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1.9416666666666638</v>
          </cell>
          <cell r="Y8">
            <v>1.3870967741935485</v>
          </cell>
          <cell r="Z8"/>
          <cell r="AA8">
            <v>45565</v>
          </cell>
          <cell r="AB8">
            <v>1.0220862966863342</v>
          </cell>
          <cell r="AC8">
            <v>1.8662295836209042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11.369400000000001</v>
          </cell>
          <cell r="C9">
            <v>0.14000000000000001</v>
          </cell>
          <cell r="D9">
            <v>0.95174067642437787</v>
          </cell>
          <cell r="E9">
            <v>-4.8259323575622126</v>
          </cell>
          <cell r="F9"/>
          <cell r="G9"/>
          <cell r="H9">
            <v>-2.9779692108382161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-2.9779692108382161</v>
          </cell>
          <cell r="Y9">
            <v>2.3870967741935485</v>
          </cell>
          <cell r="Z9"/>
          <cell r="AA9">
            <v>45596</v>
          </cell>
          <cell r="AB9">
            <v>0.99911079745942133</v>
          </cell>
          <cell r="AC9">
            <v>1.7756498734759818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11.760999999999999</v>
          </cell>
          <cell r="C10">
            <v>0.14000000000000001</v>
          </cell>
          <cell r="D10">
            <v>1.0467570848065861</v>
          </cell>
          <cell r="E10">
            <v>4.6757084806586136</v>
          </cell>
          <cell r="F10">
            <v>2.2812858643190381</v>
          </cell>
          <cell r="G10"/>
          <cell r="H10">
            <v>1.5584981108778262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1.5584981108778262</v>
          </cell>
          <cell r="Y10">
            <v>3.3870967741935485</v>
          </cell>
          <cell r="Z10"/>
          <cell r="AA10">
            <v>45626</v>
          </cell>
          <cell r="AB10">
            <v>1.0389760831791148</v>
          </cell>
          <cell r="AC10">
            <v>5.7424660685530426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11.5687</v>
          </cell>
          <cell r="C11">
            <v>0.14000000000000001</v>
          </cell>
          <cell r="D11">
            <v>0.99555309922625634</v>
          </cell>
          <cell r="E11">
            <v>-0.44469007737436561</v>
          </cell>
          <cell r="F11">
            <v>-0.81888902439466449</v>
          </cell>
          <cell r="G11"/>
          <cell r="H11">
            <v>1.1068775470483239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1.1068775470483239</v>
          </cell>
          <cell r="Y11">
            <v>4.387096774193548</v>
          </cell>
          <cell r="Z11"/>
          <cell r="AA11">
            <v>45657</v>
          </cell>
          <cell r="AB11">
            <v>1.0115981834498138</v>
          </cell>
          <cell r="AC11">
            <v>6.9688865884518281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11.3429</v>
          </cell>
          <cell r="C12">
            <v>0.14000000000000001</v>
          </cell>
          <cell r="D12">
            <v>0.99258343634116197</v>
          </cell>
          <cell r="E12">
            <v>-0.74165636588380268</v>
          </cell>
          <cell r="F12">
            <v>3.4373442166550472</v>
          </cell>
          <cell r="G12"/>
          <cell r="H12">
            <v>-0.74165636588380268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0.3570119533742977</v>
          </cell>
          <cell r="Y12">
            <v>5.387096774193548</v>
          </cell>
          <cell r="Z12"/>
          <cell r="AA12">
            <v>45688</v>
          </cell>
          <cell r="AB12">
            <v>1.0294358795145095</v>
          </cell>
          <cell r="AC12">
            <v>10.117609845870735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10.7965</v>
          </cell>
          <cell r="C13">
            <v>0.14000000000000001</v>
          </cell>
          <cell r="D13">
            <v>0.96417142000722922</v>
          </cell>
          <cell r="E13">
            <v>-3.5828579992770782</v>
          </cell>
          <cell r="F13">
            <v>-4.7235194270725867</v>
          </cell>
          <cell r="G13">
            <v>-2.5499905437417203</v>
          </cell>
          <cell r="H13">
            <v>-4.2979418707286605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-3.2386372772326255</v>
          </cell>
          <cell r="Y13">
            <v>6.387096774193548</v>
          </cell>
          <cell r="Z13"/>
          <cell r="AA13">
            <v>45716</v>
          </cell>
          <cell r="AB13">
            <v>0.97658932744911153</v>
          </cell>
          <cell r="AC13">
            <v>7.5396825396825573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10.1442</v>
          </cell>
          <cell r="C14">
            <v>0.14000000000000001</v>
          </cell>
          <cell r="D14">
            <v>0.95254943731764929</v>
          </cell>
          <cell r="E14">
            <v>-4.7450562682350705</v>
          </cell>
          <cell r="F14">
            <v>-8.839058378821619</v>
          </cell>
          <cell r="G14">
            <v>-9.5855653242922774</v>
          </cell>
          <cell r="H14">
            <v>-8.839058378821619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-7.8300183843389775</v>
          </cell>
          <cell r="Y14">
            <v>7.387096774193548</v>
          </cell>
          <cell r="Z14"/>
          <cell r="AA14">
            <v>45747</v>
          </cell>
          <cell r="AB14">
            <v>0.9305310444408792</v>
          </cell>
          <cell r="AC14">
            <v>6.9013112491389528E-2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10.4457</v>
          </cell>
          <cell r="C15">
            <v>0.14000000000000001</v>
          </cell>
          <cell r="D15">
            <v>1.0435224068926088</v>
          </cell>
          <cell r="E15">
            <v>4.3522406892608778</v>
          </cell>
          <cell r="F15">
            <v>-4.1607166388056278</v>
          </cell>
          <cell r="G15">
            <v>-0.86639057490597304</v>
          </cell>
          <cell r="H15">
            <v>-4.8715147848713336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-3.8185589411779075</v>
          </cell>
          <cell r="Y15">
            <v>8.387096774193548</v>
          </cell>
          <cell r="Z15"/>
          <cell r="AA15">
            <v>45777</v>
          </cell>
          <cell r="AB15">
            <v>1.0038793103448276</v>
          </cell>
          <cell r="AC15">
            <v>0.45721187025535848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11.515700000000001</v>
          </cell>
          <cell r="C16">
            <v>0.14000000000000001</v>
          </cell>
          <cell r="D16">
            <v>1.1158371387269403</v>
          </cell>
          <cell r="E16">
            <v>11.583713872694034</v>
          </cell>
          <cell r="F16">
            <v>10.91495713759465</v>
          </cell>
          <cell r="G16">
            <v>5.6758675896711352</v>
          </cell>
          <cell r="H16">
            <v>6.1478967538772133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7.3228239897099145</v>
          </cell>
          <cell r="Y16">
            <v>9.387096774193548</v>
          </cell>
          <cell r="Z16"/>
          <cell r="AA16">
            <v>45808</v>
          </cell>
          <cell r="AB16">
            <v>1.0544153427794476</v>
          </cell>
          <cell r="AC16">
            <v>5.9236254888428874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12.0481</v>
          </cell>
          <cell r="C17">
            <v>0.14000000000000001</v>
          </cell>
          <cell r="D17">
            <v>1.0583898503781792</v>
          </cell>
          <cell r="E17">
            <v>5.8389850378179231</v>
          </cell>
          <cell r="F17">
            <v>23.239026018566822</v>
          </cell>
          <cell r="G17">
            <v>12.345856563294522</v>
          </cell>
          <cell r="H17">
            <v>12.345856563294522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13.589387624632732</v>
          </cell>
          <cell r="Y17">
            <v>10.387096774193548</v>
          </cell>
          <cell r="Z17"/>
          <cell r="AA17">
            <v>45838</v>
          </cell>
          <cell r="AB17">
            <v>1.0476164621565858</v>
          </cell>
          <cell r="AC17">
            <v>10.967333793420742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12.604100000000001</v>
          </cell>
          <cell r="C18">
            <v>0.14000000000000001</v>
          </cell>
          <cell r="D18">
            <v>1.0577684448170253</v>
          </cell>
          <cell r="E18">
            <v>5.7768444817025255</v>
          </cell>
          <cell r="F18">
            <v>24.921469851906863</v>
          </cell>
          <cell r="G18">
            <v>19.723841470338034</v>
          </cell>
          <cell r="H18">
            <v>18.835901978592638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20.151269895426015</v>
          </cell>
          <cell r="Y18">
            <v>11.387096774193548</v>
          </cell>
          <cell r="Z18"/>
          <cell r="AA18">
            <v>45869</v>
          </cell>
          <cell r="AB18">
            <v>1.0183078517750712</v>
          </cell>
          <cell r="AC18">
            <v>12.998907292385532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12.0328</v>
          </cell>
          <cell r="C19">
            <v>0.14000000000000001</v>
          </cell>
          <cell r="D19">
            <v>0.96578097603160873</v>
          </cell>
          <cell r="E19">
            <v>-3.4219023968391271</v>
          </cell>
          <cell r="F19">
            <v>8.1222114712222506</v>
          </cell>
          <cell r="G19">
            <v>19.923704509525606</v>
          </cell>
          <cell r="H19">
            <v>14.76945340048179</v>
          </cell>
          <cell r="I19">
            <v>16.865661384827924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16.039810711041792</v>
          </cell>
          <cell r="Y19">
            <v>12.387096774193548</v>
          </cell>
          <cell r="Z19"/>
          <cell r="AA19">
            <v>45900</v>
          </cell>
          <cell r="AB19">
            <v>1.0070998689450714</v>
          </cell>
          <cell r="AC19">
            <v>13.801184725097748</v>
          </cell>
          <cell r="AD19">
            <v>13.342345671078771</v>
          </cell>
          <cell r="AE19">
            <v>15.501611220400569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/>
          <cell r="C20"/>
          <cell r="D20">
            <v>0</v>
          </cell>
          <cell r="E20">
            <v>-100</v>
          </cell>
          <cell r="F20">
            <v>-100</v>
          </cell>
          <cell r="G20">
            <v>-100</v>
          </cell>
          <cell r="H20">
            <v>-100</v>
          </cell>
          <cell r="I20">
            <v>-100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-100</v>
          </cell>
          <cell r="Y20">
            <v>13.387096774193548</v>
          </cell>
          <cell r="Z20"/>
          <cell r="AA20">
            <v>45930</v>
          </cell>
          <cell r="AB20">
            <v>0</v>
          </cell>
          <cell r="AC20">
            <v>-100</v>
          </cell>
          <cell r="AD20">
            <v>-100</v>
          </cell>
          <cell r="AE20">
            <v>-100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 t="e">
            <v>#DIV/0!</v>
          </cell>
          <cell r="Y21">
            <v>14.387096774193548</v>
          </cell>
          <cell r="Z21"/>
          <cell r="AA21">
            <v>45961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7E75-77E5-43E8-BC90-4ABFBD6A0277}">
  <dimension ref="A1:C9"/>
  <sheetViews>
    <sheetView tabSelected="1" workbookViewId="0">
      <selection activeCell="A19" sqref="A19"/>
    </sheetView>
  </sheetViews>
  <sheetFormatPr defaultColWidth="8.86328125" defaultRowHeight="14.25" x14ac:dyDescent="0.45"/>
  <cols>
    <col min="2" max="2" width="46.73046875" bestFit="1" customWidth="1"/>
    <col min="3" max="3" width="5" bestFit="1" customWidth="1"/>
  </cols>
  <sheetData>
    <row r="1" spans="1:3" x14ac:dyDescent="0.45">
      <c r="A1" t="s">
        <v>0</v>
      </c>
      <c r="B1" t="s">
        <v>1</v>
      </c>
      <c r="C1" s="1">
        <v>2024</v>
      </c>
    </row>
    <row r="2" spans="1:3" x14ac:dyDescent="0.45">
      <c r="A2" t="s">
        <v>2</v>
      </c>
      <c r="B2" t="s">
        <v>3</v>
      </c>
      <c r="C2" s="2">
        <f>ROUND(VLOOKUP(DATE(C$1,12,31),'[1]MSFH Class U'!$A:$AZ,8,0),2)</f>
        <v>1.1100000000000001</v>
      </c>
    </row>
    <row r="3" spans="1:3" x14ac:dyDescent="0.45">
      <c r="C3" s="2"/>
    </row>
    <row r="4" spans="1:3" x14ac:dyDescent="0.45">
      <c r="C4" s="2"/>
    </row>
    <row r="5" spans="1:3" x14ac:dyDescent="0.45">
      <c r="C5" s="2"/>
    </row>
    <row r="6" spans="1:3" x14ac:dyDescent="0.45">
      <c r="C6" s="2"/>
    </row>
    <row r="7" spans="1:3" x14ac:dyDescent="0.45">
      <c r="C7" s="2"/>
    </row>
    <row r="8" spans="1:3" x14ac:dyDescent="0.45">
      <c r="C8" s="2"/>
    </row>
    <row r="9" spans="1:3" x14ac:dyDescent="0.45"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MSFH-U_cp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2025-09-05T18:37:27Z</dcterms:created>
  <dcterms:modified xsi:type="dcterms:W3CDTF">2025-09-05T18:37:28Z</dcterms:modified>
</cp:coreProperties>
</file>