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HHIS_csv\As_at_August_31_2025\excel\"/>
    </mc:Choice>
  </mc:AlternateContent>
  <xr:revisionPtr revIDLastSave="0" documentId="8_{2EF6ED5B-E545-495E-8057-26C96CB30BB3}" xr6:coauthVersionLast="47" xr6:coauthVersionMax="47" xr10:uidLastSave="{00000000-0000-0000-0000-000000000000}"/>
  <bookViews>
    <workbookView xWindow="-98" yWindow="-98" windowWidth="21795" windowHeight="13096" xr2:uid="{30860048-ADCE-42EE-ACC7-DF64AE09B796}"/>
  </bookViews>
  <sheets>
    <sheet name="MSHE-U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<sst xmlns="http://schemas.openxmlformats.org/spreadsheetml/2006/main" count="4" uniqueCount="4">
  <si>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Ticker</t>
  </si>
  <si>
    <t>Fund</t>
  </si>
  <si>
    <t>MSHE.U</t>
  </si>
  <si>
    <t>Harvest Microsoft Enhanced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</si>
</sst>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U%20Harvest%20Microsoft%20Enhanced%20High%20Income%20Shares%20ETF.xlsx" TargetMode="External"/><Relationship Id="rId1" Type="http://schemas.openxmlformats.org/officeDocument/2006/relationships/externalLinkPath" Target="file:///W:\Performance\Final%20monthly%20Performance%20data\MASTER%20Data%20Files\HRVU%20Harvest%20Microsoft%20Enhanced%20High%20Income%20Share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HE Benchmark"/>
      <sheetName val="MSHE"/>
      <sheetName val="MSHE Class U"/>
      <sheetName val="AMHE Class U"/>
      <sheetName val="MSHE u"/>
      <sheetName val="MSHEu"/>
    </sheetNames>
    <sheetDataSet>
      <sheetData sheetId="0"/>
      <sheetData sheetId="1">
        <row r="1">
          <cell r="A1" t="str">
            <v>HRVU</v>
          </cell>
        </row>
      </sheetData>
      <sheetData sheetId="2">
        <row r="1">
          <cell r="A1" t="str">
            <v>HRVU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08/29/2025HRVUUUSD</v>
          </cell>
          <cell r="B4" t="str">
            <v>DISTRIBUTION</v>
          </cell>
          <cell r="C4">
            <v>1.9199999999999997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11.851800000000001</v>
          </cell>
          <cell r="C7"/>
          <cell r="D7">
            <v>0.98765000000000003</v>
          </cell>
          <cell r="E7">
            <v>-1.2349999999999972</v>
          </cell>
          <cell r="F7"/>
          <cell r="G7"/>
          <cell r="H7">
            <v>-1.2349999999999972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-1.2349999999999972</v>
          </cell>
          <cell r="Y7">
            <v>0.38709677419354838</v>
          </cell>
          <cell r="Z7"/>
          <cell r="AA7">
            <v>45535</v>
          </cell>
          <cell r="AB7">
            <v>0.99664998849781472</v>
          </cell>
          <cell r="AC7">
            <v>-0.33500115021852794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12.1381</v>
          </cell>
          <cell r="C8">
            <v>0.16</v>
          </cell>
          <cell r="D8">
            <v>1.0376567272481816</v>
          </cell>
          <cell r="E8">
            <v>3.7656727248181587</v>
          </cell>
          <cell r="F8"/>
          <cell r="G8"/>
          <cell r="H8">
            <v>2.4841666666666651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2.4841666666666651</v>
          </cell>
          <cell r="Y8">
            <v>1.3870967741935485</v>
          </cell>
          <cell r="Z8"/>
          <cell r="AA8">
            <v>45565</v>
          </cell>
          <cell r="AB8">
            <v>1.0220862966863342</v>
          </cell>
          <cell r="AC8">
            <v>1.8662295836209042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11.2469</v>
          </cell>
          <cell r="C9">
            <v>0.16</v>
          </cell>
          <cell r="D9">
            <v>0.93975992947825449</v>
          </cell>
          <cell r="E9">
            <v>-6.0240070521745519</v>
          </cell>
          <cell r="F9"/>
          <cell r="G9"/>
          <cell r="H9">
            <v>-3.6894867606956594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-3.6894867606956594</v>
          </cell>
          <cell r="Y9">
            <v>2.3870967741935485</v>
          </cell>
          <cell r="Z9"/>
          <cell r="AA9">
            <v>45596</v>
          </cell>
          <cell r="AB9">
            <v>0.99911079745942133</v>
          </cell>
          <cell r="AC9">
            <v>1.7756498734759818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11.7392</v>
          </cell>
          <cell r="C10">
            <v>0.16</v>
          </cell>
          <cell r="D10">
            <v>1.0579982039495328</v>
          </cell>
          <cell r="E10">
            <v>5.7998203949532812</v>
          </cell>
          <cell r="F10">
            <v>3.1705057749624732</v>
          </cell>
          <cell r="G10"/>
          <cell r="H10">
            <v>1.8963500286417023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1.8963500286417023</v>
          </cell>
          <cell r="Y10">
            <v>3.3870967741935485</v>
          </cell>
          <cell r="Z10"/>
          <cell r="AA10">
            <v>45626</v>
          </cell>
          <cell r="AB10">
            <v>1.0389760831791148</v>
          </cell>
          <cell r="AC10">
            <v>5.7424660685530426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11.4422</v>
          </cell>
          <cell r="C11">
            <v>0.16</v>
          </cell>
          <cell r="D11">
            <v>0.98832969878697008</v>
          </cell>
          <cell r="E11">
            <v>-1.1670301213029921</v>
          </cell>
          <cell r="F11">
            <v>-1.733904653923013</v>
          </cell>
          <cell r="G11"/>
          <cell r="H11">
            <v>0.70718893129912974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0.70718893129912974</v>
          </cell>
          <cell r="Y11">
            <v>4.387096774193548</v>
          </cell>
          <cell r="Z11"/>
          <cell r="AA11">
            <v>45657</v>
          </cell>
          <cell r="AB11">
            <v>1.0115981834498138</v>
          </cell>
          <cell r="AC11">
            <v>6.9688865884518281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11.101900000000001</v>
          </cell>
          <cell r="C12">
            <v>0.16</v>
          </cell>
          <cell r="D12">
            <v>0.98424254077013174</v>
          </cell>
          <cell r="E12">
            <v>-1.5757459229868265</v>
          </cell>
          <cell r="F12">
            <v>2.9174242497012504</v>
          </cell>
          <cell r="G12"/>
          <cell r="H12">
            <v>-1.5757459229868265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-0.87970049244046056</v>
          </cell>
          <cell r="Y12">
            <v>5.387096774193548</v>
          </cell>
          <cell r="Z12"/>
          <cell r="AA12">
            <v>45688</v>
          </cell>
          <cell r="AB12">
            <v>1.0294358795145095</v>
          </cell>
          <cell r="AC12">
            <v>10.117609845870735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10.4115</v>
          </cell>
          <cell r="C13">
            <v>0.16</v>
          </cell>
          <cell r="D13">
            <v>0.9522243940226448</v>
          </cell>
          <cell r="E13">
            <v>-4.7775605977355191</v>
          </cell>
          <cell r="F13">
            <v>-7.3717879910333961</v>
          </cell>
          <cell r="G13">
            <v>-4.4350051800446266</v>
          </cell>
          <cell r="H13">
            <v>-6.2780243043852995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-5.6152328660710626</v>
          </cell>
          <cell r="Y13">
            <v>6.387096774193548</v>
          </cell>
          <cell r="Z13"/>
          <cell r="AA13">
            <v>45716</v>
          </cell>
          <cell r="AB13">
            <v>0.97658932744911153</v>
          </cell>
          <cell r="AC13">
            <v>7.5396825396825573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9.5953999999999997</v>
          </cell>
          <cell r="C14">
            <v>0.16</v>
          </cell>
          <cell r="D14">
            <v>0.93698314363924506</v>
          </cell>
          <cell r="E14">
            <v>-6.3016856360754936</v>
          </cell>
          <cell r="F14">
            <v>-12.184088584642016</v>
          </cell>
          <cell r="G14">
            <v>-13.706732759557827</v>
          </cell>
          <cell r="H14">
            <v>-12.184088584642016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-11.563064179193161</v>
          </cell>
          <cell r="Y14">
            <v>7.387096774193548</v>
          </cell>
          <cell r="Z14"/>
          <cell r="AA14">
            <v>45747</v>
          </cell>
          <cell r="AB14">
            <v>0.9305310444408792</v>
          </cell>
          <cell r="AC14">
            <v>6.9013112491389528E-2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9.9654000000000007</v>
          </cell>
          <cell r="C15">
            <v>0.16</v>
          </cell>
          <cell r="D15">
            <v>1.0552348000083374</v>
          </cell>
          <cell r="E15">
            <v>5.5234800008337359</v>
          </cell>
          <cell r="F15">
            <v>-5.8500299657569528</v>
          </cell>
          <cell r="G15">
            <v>-3.1032759088914674</v>
          </cell>
          <cell r="H15">
            <v>-7.3335942800648475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-6.678267715780728</v>
          </cell>
          <cell r="Y15">
            <v>8.387096774193548</v>
          </cell>
          <cell r="Z15"/>
          <cell r="AA15">
            <v>45777</v>
          </cell>
          <cell r="AB15">
            <v>1.0038793103448276</v>
          </cell>
          <cell r="AC15">
            <v>0.45721187025535848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11.3721</v>
          </cell>
          <cell r="C16">
            <v>0.16</v>
          </cell>
          <cell r="D16">
            <v>1.157213960302647</v>
          </cell>
          <cell r="E16">
            <v>15.7213960302647</v>
          </cell>
          <cell r="F16">
            <v>14.418051427393873</v>
          </cell>
          <cell r="G16">
            <v>5.9833952526948453</v>
          </cell>
          <cell r="H16">
            <v>7.2348583501780084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7.9932113989247711</v>
          </cell>
          <cell r="Y16">
            <v>9.387096774193548</v>
          </cell>
          <cell r="Z16"/>
          <cell r="AA16">
            <v>45808</v>
          </cell>
          <cell r="AB16">
            <v>1.0544153427794476</v>
          </cell>
          <cell r="AC16">
            <v>5.9236254888428874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12.088699999999999</v>
          </cell>
          <cell r="C17">
            <v>0.16</v>
          </cell>
          <cell r="D17">
            <v>1.0770833882923998</v>
          </cell>
          <cell r="E17">
            <v>7.7083388292399802</v>
          </cell>
          <cell r="F17">
            <v>31.526146814739441</v>
          </cell>
          <cell r="G17">
            <v>15.500884574865271</v>
          </cell>
          <cell r="H17">
            <v>15.500884574865271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16.317694046131304</v>
          </cell>
          <cell r="Y17">
            <v>10.387096774193548</v>
          </cell>
          <cell r="Z17"/>
          <cell r="AA17">
            <v>45838</v>
          </cell>
          <cell r="AB17">
            <v>1.0476164621565858</v>
          </cell>
          <cell r="AC17">
            <v>10.967333793420742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12.8452</v>
          </cell>
          <cell r="C18">
            <v>0.16</v>
          </cell>
          <cell r="D18">
            <v>1.0758146037208303</v>
          </cell>
          <cell r="E18">
            <v>7.5814603720830265</v>
          </cell>
          <cell r="F18">
            <v>34.091246339969736</v>
          </cell>
          <cell r="G18">
            <v>26.246868247624523</v>
          </cell>
          <cell r="H18">
            <v>24.257538368314037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25.136273925959518</v>
          </cell>
          <cell r="Y18">
            <v>11.387096774193548</v>
          </cell>
          <cell r="Z18"/>
          <cell r="AA18">
            <v>45869</v>
          </cell>
          <cell r="AB18">
            <v>1.0183078517750712</v>
          </cell>
          <cell r="AC18">
            <v>12.998907292385532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12.095499999999999</v>
          </cell>
          <cell r="C19">
            <v>0.16</v>
          </cell>
          <cell r="D19">
            <v>0.9540918008283249</v>
          </cell>
          <cell r="E19">
            <v>-4.5908199171675097</v>
          </cell>
          <cell r="F19">
            <v>10.554627825572748</v>
          </cell>
          <cell r="G19">
            <v>26.494450920827717</v>
          </cell>
          <cell r="H19">
            <v>18.553098548319412</v>
          </cell>
          <cell r="I19">
            <v>20.884415470020002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19.391492938965271</v>
          </cell>
          <cell r="Y19">
            <v>12.387096774193548</v>
          </cell>
          <cell r="Z19"/>
          <cell r="AA19">
            <v>45900</v>
          </cell>
          <cell r="AB19">
            <v>1.0070998689450714</v>
          </cell>
          <cell r="AC19">
            <v>13.801184725097748</v>
          </cell>
          <cell r="AD19">
            <v>13.342345671078771</v>
          </cell>
          <cell r="AE19">
            <v>18.73204955865728</v>
          </cell>
          <cell r="AF19"/>
          <cell r="AG19"/>
          <cell r="AH19"/>
          <cell r="AI19"/>
          <cell r="AJ19"/>
        </row>
        <row r="20">
          <cell r="A20">
            <v>45930</v>
          </cell>
          <cell r="B20"/>
          <cell r="C20"/>
          <cell r="D20">
            <v>0</v>
          </cell>
          <cell r="E20">
            <v>-100</v>
          </cell>
          <cell r="F20">
            <v>-100</v>
          </cell>
          <cell r="G20">
            <v>-100</v>
          </cell>
          <cell r="H20">
            <v>-100</v>
          </cell>
          <cell r="I20">
            <v>-100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-100</v>
          </cell>
          <cell r="Y20">
            <v>13.387096774193548</v>
          </cell>
          <cell r="Z20"/>
          <cell r="AA20">
            <v>45930</v>
          </cell>
          <cell r="AB20">
            <v>0</v>
          </cell>
          <cell r="AC20">
            <v>-100</v>
          </cell>
          <cell r="AD20">
            <v>-100</v>
          </cell>
          <cell r="AE20">
            <v>-100</v>
          </cell>
          <cell r="AF20"/>
          <cell r="AG20"/>
          <cell r="AH20"/>
          <cell r="AI20"/>
          <cell r="AJ20"/>
        </row>
        <row r="21">
          <cell r="A21">
            <v>45961</v>
          </cell>
          <cell r="B21"/>
          <cell r="C21"/>
          <cell r="D21" t="e">
            <v>#DIV/0!</v>
          </cell>
          <cell r="E21" t="e">
            <v>#DIV/0!</v>
          </cell>
          <cell r="F21" t="e">
            <v>#DIV/0!</v>
          </cell>
          <cell r="G21" t="e">
            <v>#DIV/0!</v>
          </cell>
          <cell r="H21" t="e">
            <v>#DIV/0!</v>
          </cell>
          <cell r="I21" t="e">
            <v>#DIV/0!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 t="e">
            <v>#DIV/0!</v>
          </cell>
          <cell r="Y21">
            <v>14.387096774193548</v>
          </cell>
          <cell r="Z21"/>
          <cell r="AA21">
            <v>45961</v>
          </cell>
          <cell r="AB21" t="e">
            <v>#DIV/0!</v>
          </cell>
          <cell r="AC21" t="e">
            <v>#DIV/0!</v>
          </cell>
          <cell r="AD21" t="e">
            <v>#DIV/0!</v>
          </cell>
          <cell r="AE21" t="e">
            <v>#DIV/0!</v>
          </cell>
          <cell r="AF21"/>
          <cell r="AG21"/>
          <cell r="AH21"/>
          <cell r="AI21"/>
          <cell r="AJ21"/>
        </row>
        <row r="22">
          <cell r="A22">
            <v>45991</v>
          </cell>
          <cell r="B22"/>
          <cell r="C22"/>
          <cell r="D22" t="e">
            <v>#DIV/0!</v>
          </cell>
          <cell r="E22" t="e">
            <v>#DIV/0!</v>
          </cell>
          <cell r="F22" t="e">
            <v>#DIV/0!</v>
          </cell>
          <cell r="G22" t="e">
            <v>#DIV/0!</v>
          </cell>
          <cell r="H22" t="e">
            <v>#DIV/0!</v>
          </cell>
          <cell r="I22" t="e">
            <v>#DIV/0!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 t="e">
            <v>#DIV/0!</v>
          </cell>
          <cell r="Y22">
            <v>15.387096774193548</v>
          </cell>
          <cell r="Z22"/>
          <cell r="AA22">
            <v>45991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F22"/>
          <cell r="AG22"/>
          <cell r="AH22"/>
          <cell r="AI22"/>
          <cell r="AJ22"/>
        </row>
        <row r="23">
          <cell r="A23">
            <v>46022</v>
          </cell>
          <cell r="B23"/>
          <cell r="C23"/>
          <cell r="D23" t="e">
            <v>#DIV/0!</v>
          </cell>
          <cell r="E23" t="e">
            <v>#DIV/0!</v>
          </cell>
          <cell r="F23" t="e">
            <v>#DIV/0!</v>
          </cell>
          <cell r="G23" t="e">
            <v>#DIV/0!</v>
          </cell>
          <cell r="H23" t="e">
            <v>#DIV/0!</v>
          </cell>
          <cell r="I23" t="e">
            <v>#DIV/0!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e">
            <v>#DIV/0!</v>
          </cell>
          <cell r="Y23">
            <v>16.387096774193548</v>
          </cell>
          <cell r="Z23"/>
          <cell r="AA23">
            <v>46022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F23"/>
          <cell r="AG23"/>
          <cell r="AH23"/>
          <cell r="AI23"/>
          <cell r="AJ23"/>
        </row>
        <row r="24">
          <cell r="A24">
            <v>46053</v>
          </cell>
          <cell r="B24"/>
          <cell r="C24"/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17.387096774193548</v>
          </cell>
          <cell r="Z24"/>
          <cell r="AA24">
            <v>46053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46081</v>
          </cell>
          <cell r="B25"/>
          <cell r="C25"/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18.387096774193548</v>
          </cell>
          <cell r="Z25"/>
          <cell r="AA25">
            <v>46081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46112</v>
          </cell>
          <cell r="B26"/>
          <cell r="C26"/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19.387096774193548</v>
          </cell>
          <cell r="Z26"/>
          <cell r="AA26">
            <v>46112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46142</v>
          </cell>
          <cell r="B27"/>
          <cell r="C27"/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20.387096774193548</v>
          </cell>
          <cell r="Z27"/>
          <cell r="AA27">
            <v>46142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46173</v>
          </cell>
          <cell r="B28"/>
          <cell r="C28"/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21.387096774193548</v>
          </cell>
          <cell r="Z28"/>
          <cell r="AA28">
            <v>46173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46203</v>
          </cell>
          <cell r="B29"/>
          <cell r="C29"/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22.387096774193548</v>
          </cell>
          <cell r="Z29"/>
          <cell r="AA29">
            <v>46203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46234</v>
          </cell>
          <cell r="B30"/>
          <cell r="C30"/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23.387096774193548</v>
          </cell>
          <cell r="Z30"/>
          <cell r="AA30">
            <v>46234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46265</v>
          </cell>
          <cell r="B31"/>
          <cell r="C31"/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24.387096774193548</v>
          </cell>
          <cell r="Z31"/>
          <cell r="AA31">
            <v>46265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46295</v>
          </cell>
          <cell r="B32"/>
          <cell r="C32"/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25.387096774193548</v>
          </cell>
          <cell r="Z32"/>
          <cell r="AA32">
            <v>46295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9FE26-18B8-4917-921B-309C68DC508C}">
  <dimension ref="A1:C9"/>
  <sheetViews>
    <sheetView tabSelected="1" workbookViewId="0">
      <selection activeCell="A19" sqref="A19"/>
    </sheetView>
  </sheetViews>
  <sheetFormatPr defaultColWidth="8.86328125" defaultRowHeight="14.25" x14ac:dyDescent="0.45"/>
  <cols>
    <col min="2" max="2" width="48" bestFit="1" customWidth="1"/>
    <col min="3" max="3" width="5" bestFit="1" customWidth="1"/>
  </cols>
  <sheetData>
    <row r="1" spans="1:3" x14ac:dyDescent="0.45">
      <c r="A1" t="s">
        <v>0</v>
      </c>
      <c r="B1" t="s">
        <v>1</v>
      </c>
      <c r="C1" s="1">
        <v>2024</v>
      </c>
    </row>
    <row r="2" spans="1:3" x14ac:dyDescent="0.45">
      <c r="A2" t="s">
        <v>2</v>
      </c>
      <c r="B2" t="s">
        <v>3</v>
      </c>
      <c r="C2" s="2">
        <f>ROUND(VLOOKUP(DATE(C$1,12,31),'[1]MSHE Class U'!$A:$AZ,8,0),2)</f>
        <v>0.71</v>
      </c>
    </row>
    <row r="3" spans="1:3" x14ac:dyDescent="0.45">
      <c r="C3" s="2"/>
    </row>
    <row r="4" spans="1:3" x14ac:dyDescent="0.45">
      <c r="C4" s="2"/>
    </row>
    <row r="5" spans="1:3" x14ac:dyDescent="0.45">
      <c r="C5" s="2"/>
    </row>
    <row r="6" spans="1:3" x14ac:dyDescent="0.45">
      <c r="C6" s="2"/>
    </row>
    <row r="7" spans="1:3" x14ac:dyDescent="0.45">
      <c r="C7" s="2"/>
    </row>
    <row r="8" spans="1:3" x14ac:dyDescent="0.45">
      <c r="C8" s="2"/>
    </row>
    <row r="9" spans="1:3" x14ac:dyDescent="0.45">
      <c r="C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MSHE-U_cp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2025-09-05T18:37:38Z</dcterms:created>
  <dcterms:modified xsi:type="dcterms:W3CDTF">2025-09-05T18:37:39Z</dcterms:modified>
</cp:coreProperties>
</file>