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HHIS_csv\As_at_March_31_2026\excle\"/>
    </mc:Choice>
  </mc:AlternateContent>
  <xr:revisionPtr revIDLastSave="0" documentId="8_{1F75E585-3A80-439E-8EE3-3E0A93B69CCA}" xr6:coauthVersionLast="47" xr6:coauthVersionMax="47" xr10:uidLastSave="{00000000-0000-0000-0000-000000000000}"/>
  <bookViews>
    <workbookView xWindow="915" yWindow="2340" windowWidth="20078" windowHeight="9255" xr2:uid="{86C79E42-8136-4A01-86F6-91D735A8CD06}"/>
  </bookViews>
  <sheets>
    <sheet name="NFLY_c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<sst xmlns="http://schemas.openxmlformats.org/spreadsheetml/2006/main" count="4" uniqueCount="4">
  <si>
    <t>Ticker</t>
  </si>
  <si>
    <t>Fund</t>
  </si>
  <si>
    <t>NFLY</t>
  </si>
  <si>
    <t>Harvest Netflix Enhanced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</si>
</sst>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9%20Harvest%20Netflix%20Enhanced%20High%20Income%20Shares%20ETF.xlsx" TargetMode="External"/><Relationship Id="rId1" Type="http://schemas.openxmlformats.org/officeDocument/2006/relationships/externalLinkPath" Target="file:///W:\Performance\Final%20monthly%20Performance%20data\MASTER%20Data%20Files\HRV9%20Harvest%20Netflix%20Enhanced%20High%20Income%20Shares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FLY Benchmark"/>
      <sheetName val="NFLY"/>
      <sheetName val="MSTE"/>
      <sheetName val="MSTE Benchmark"/>
      <sheetName val="TSLY"/>
      <sheetName val="TSLY Benchmark"/>
      <sheetName val="AMDY"/>
    </sheetNames>
    <sheetDataSet>
      <sheetData sheetId="0"/>
      <sheetData sheetId="1">
        <row r="1">
          <cell r="A1" t="str">
            <v>HRV9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03/31/2026HRV9ACAD</v>
          </cell>
          <cell r="B4" t="str">
            <v>DISTRIBUTION</v>
          </cell>
          <cell r="C4">
            <v>2.3199999999999998</v>
          </cell>
          <cell r="D4"/>
          <cell r="E4" t="str">
            <v>Return</v>
          </cell>
          <cell r="X4">
            <v>45719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45719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45719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45747</v>
          </cell>
          <cell r="B7">
            <v>11.097</v>
          </cell>
          <cell r="C7">
            <v>0.14000000000000001</v>
          </cell>
          <cell r="D7">
            <v>0.93641666666666667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-6.3583333333333325</v>
          </cell>
          <cell r="Y7">
            <v>0.90322580645161288</v>
          </cell>
          <cell r="Z7"/>
          <cell r="AA7">
            <v>45747</v>
          </cell>
          <cell r="AB7">
            <v>0.9344240650739698</v>
          </cell>
          <cell r="AC7">
            <v>-6.5575934926030204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45777</v>
          </cell>
          <cell r="B8">
            <v>12.872400000000001</v>
          </cell>
          <cell r="C8">
            <v>0.14000000000000001</v>
          </cell>
          <cell r="D8">
            <v>1.1726052086149412</v>
          </cell>
          <cell r="E8">
            <v>17.260520861494122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9.8047060767174621</v>
          </cell>
          <cell r="Y8">
            <v>1.903225806451613</v>
          </cell>
          <cell r="Z8"/>
          <cell r="AA8">
            <v>45777</v>
          </cell>
          <cell r="AB8">
            <v>0.97345272415235451</v>
          </cell>
          <cell r="AC8">
            <v>-9.0382348340227061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45808</v>
          </cell>
          <cell r="B9">
            <v>13.5192</v>
          </cell>
          <cell r="C9">
            <v>0.16</v>
          </cell>
          <cell r="D9">
            <v>1.0626767347192443</v>
          </cell>
          <cell r="E9">
            <v>6.2676734719244287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16.68690651041247</v>
          </cell>
          <cell r="Y9">
            <v>2.903225806451613</v>
          </cell>
          <cell r="Z9"/>
          <cell r="AA9">
            <v>45808</v>
          </cell>
          <cell r="AB9">
            <v>1.0999759631498589</v>
          </cell>
          <cell r="AC9">
            <v>5.575524825716105E-2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45838</v>
          </cell>
          <cell r="B10">
            <v>14.754899999999999</v>
          </cell>
          <cell r="C10">
            <v>0.2</v>
          </cell>
          <cell r="D10">
            <v>1.106197112255163</v>
          </cell>
          <cell r="E10">
            <v>10.619711225516305</v>
          </cell>
          <cell r="F10">
            <v>37.843252490671645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29.078719019806453</v>
          </cell>
          <cell r="Y10">
            <v>3.903225806451613</v>
          </cell>
          <cell r="Z10"/>
          <cell r="AA10">
            <v>45838</v>
          </cell>
          <cell r="AB10">
            <v>1.0769292375152413</v>
          </cell>
          <cell r="AC10">
            <v>7.7529682085171858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45869</v>
          </cell>
          <cell r="B11">
            <v>12.741</v>
          </cell>
          <cell r="C11">
            <v>0.2</v>
          </cell>
          <cell r="D11">
            <v>0.87706456838067348</v>
          </cell>
          <cell r="E11">
            <v>-12.293543161932652</v>
          </cell>
          <cell r="F11">
            <v>3.1015655241040996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13.210370984236786</v>
          </cell>
          <cell r="Y11">
            <v>4.903225806451613</v>
          </cell>
          <cell r="Z11"/>
          <cell r="AA11">
            <v>45869</v>
          </cell>
          <cell r="AB11">
            <v>1.0645839173645344</v>
          </cell>
          <cell r="AC11">
            <v>14.712077003079372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45900</v>
          </cell>
          <cell r="B12">
            <v>13.1584</v>
          </cell>
          <cell r="C12">
            <v>0.2</v>
          </cell>
          <cell r="D12">
            <v>1.0484577348716742</v>
          </cell>
          <cell r="E12">
            <v>4.8457734871674152</v>
          </cell>
          <cell r="F12">
            <v>1.7220292111549185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18.696289126114806</v>
          </cell>
          <cell r="Y12">
            <v>5.903225806451613</v>
          </cell>
          <cell r="Z12"/>
          <cell r="AA12">
            <v>45900</v>
          </cell>
          <cell r="AB12">
            <v>1.0012425582846525</v>
          </cell>
          <cell r="AC12">
            <v>14.854613444709241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45930</v>
          </cell>
          <cell r="B13">
            <v>13.0885</v>
          </cell>
          <cell r="C13">
            <v>0.2</v>
          </cell>
          <cell r="D13">
            <v>1.0098872203307392</v>
          </cell>
          <cell r="E13">
            <v>0.98872203307391882</v>
          </cell>
          <cell r="F13">
            <v>-7.1342926243694649</v>
          </cell>
          <cell r="G13">
            <v>28.009111495038663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19.869865489145823</v>
          </cell>
          <cell r="Y13">
            <v>6.903225806451613</v>
          </cell>
          <cell r="Z13"/>
          <cell r="AA13">
            <v>45930</v>
          </cell>
          <cell r="AB13">
            <v>1.0794107744915262</v>
          </cell>
          <cell r="AC13">
            <v>23.975307252278455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45961</v>
          </cell>
          <cell r="B14">
            <v>12.0862</v>
          </cell>
          <cell r="C14">
            <v>0.2</v>
          </cell>
          <cell r="D14">
            <v>0.93870191389387625</v>
          </cell>
          <cell r="E14">
            <v>-6.1298086106123755</v>
          </cell>
          <cell r="F14">
            <v>-0.60798213572671456</v>
          </cell>
          <cell r="G14">
            <v>2.4747264240629896</v>
          </cell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12.522072152862695</v>
          </cell>
          <cell r="Y14">
            <v>7.903225806451613</v>
          </cell>
          <cell r="Z14"/>
          <cell r="AA14">
            <v>45961</v>
          </cell>
          <cell r="AB14">
            <v>1.054746529685195</v>
          </cell>
          <cell r="AC14">
            <v>30.762525090996483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45991</v>
          </cell>
          <cell r="B15">
            <v>11.322800000000001</v>
          </cell>
          <cell r="C15">
            <v>0.2</v>
          </cell>
          <cell r="D15">
            <v>0.95338485214542212</v>
          </cell>
          <cell r="E15">
            <v>-4.6615147854577881</v>
          </cell>
          <cell r="F15">
            <v>-9.620730426903334</v>
          </cell>
          <cell r="G15">
            <v>-8.0643730040261481</v>
          </cell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7.2768391225535245</v>
          </cell>
          <cell r="Y15">
            <v>8.9032258064516121</v>
          </cell>
          <cell r="Z15"/>
          <cell r="AA15">
            <v>45991</v>
          </cell>
          <cell r="AB15">
            <v>0.97435195612634595</v>
          </cell>
          <cell r="AC15">
            <v>27.408722110432816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46022</v>
          </cell>
          <cell r="B16">
            <v>9.3078000000000003</v>
          </cell>
          <cell r="C16">
            <v>0.2</v>
          </cell>
          <cell r="D16">
            <v>0.8397039601511993</v>
          </cell>
          <cell r="E16">
            <v>-16.029603984880069</v>
          </cell>
          <cell r="F16">
            <v>-24.851182341680289</v>
          </cell>
          <cell r="G16">
            <v>-30.212518897178654</v>
          </cell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-9.9192133562886919</v>
          </cell>
          <cell r="Y16">
            <v>9.9032258064516121</v>
          </cell>
          <cell r="Z16"/>
          <cell r="AA16">
            <v>46022</v>
          </cell>
          <cell r="AB16">
            <v>0.97374473437461617</v>
          </cell>
          <cell r="AC16">
            <v>24.063572268432697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46053</v>
          </cell>
          <cell r="B17">
            <v>7.9564000000000004</v>
          </cell>
          <cell r="C17">
            <v>0.16</v>
          </cell>
          <cell r="D17">
            <v>0.8719998281011625</v>
          </cell>
          <cell r="E17">
            <v>-12.80001718988375</v>
          </cell>
          <cell r="F17">
            <v>-30.191091431535344</v>
          </cell>
          <cell r="G17">
            <v>-30.615517124777401</v>
          </cell>
          <cell r="H17">
            <v>-12.80001718988375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-21.449569531466238</v>
          </cell>
          <cell r="Y17">
            <v>10.903225806451612</v>
          </cell>
          <cell r="Z17"/>
          <cell r="AA17">
            <v>46053</v>
          </cell>
          <cell r="AB17">
            <v>0.98277306804098019</v>
          </cell>
          <cell r="AC17">
            <v>21.926337550371478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46081</v>
          </cell>
          <cell r="B18">
            <v>8.8345000000000002</v>
          </cell>
          <cell r="C18">
            <v>0.16</v>
          </cell>
          <cell r="D18">
            <v>1.1304735810165401</v>
          </cell>
          <cell r="E18">
            <v>13.047358101654005</v>
          </cell>
          <cell r="F18">
            <v>-17.224270263304909</v>
          </cell>
          <cell r="G18">
            <v>-25.187900080174408</v>
          </cell>
          <cell r="H18">
            <v>-1.4227231680671526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-11.200813577845903</v>
          </cell>
          <cell r="Y18">
            <v>11.903225806451612</v>
          </cell>
          <cell r="Z18"/>
          <cell r="AA18">
            <v>46081</v>
          </cell>
          <cell r="AB18">
            <v>0.95468917105085505</v>
          </cell>
          <cell r="AC18">
            <v>16.401754125230884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46112</v>
          </cell>
          <cell r="B19">
            <v>8.8910999999999998</v>
          </cell>
          <cell r="C19">
            <v>0.16</v>
          </cell>
          <cell r="D19">
            <v>1.0245175165544174</v>
          </cell>
          <cell r="E19">
            <v>2.4517516554417362</v>
          </cell>
          <cell r="F19">
            <v>0.99414684854914892</v>
          </cell>
          <cell r="G19">
            <v>-24.104092739208149</v>
          </cell>
          <cell r="H19">
            <v>0.99414684854914892</v>
          </cell>
          <cell r="I19">
            <v>-2.8463234543618321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-9.0236780547219517</v>
          </cell>
          <cell r="Y19">
            <v>12.903225806451612</v>
          </cell>
          <cell r="Z19"/>
          <cell r="AA19">
            <v>46112</v>
          </cell>
          <cell r="AB19">
            <v>0.97395719692846361</v>
          </cell>
          <cell r="AC19">
            <v>13.370326165366087</v>
          </cell>
          <cell r="AD19">
            <v>12.378812435984244</v>
          </cell>
          <cell r="AE19">
            <v>-8.4194202190918226</v>
          </cell>
          <cell r="AF19"/>
          <cell r="AG19"/>
          <cell r="AH19"/>
          <cell r="AI19"/>
          <cell r="AJ19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F1CD4-A849-4DF5-AD0F-912EFDCA3638}">
  <dimension ref="A1:D2"/>
  <sheetViews>
    <sheetView tabSelected="1" workbookViewId="0">
      <selection activeCell="K28" sqref="K28"/>
    </sheetView>
  </sheetViews>
  <sheetFormatPr defaultColWidth="8.86328125" defaultRowHeight="14.25" x14ac:dyDescent="0.45"/>
  <cols>
    <col min="1" max="1" width="6.265625" bestFit="1" customWidth="1"/>
    <col min="2" max="2" width="45.3984375" bestFit="1" customWidth="1"/>
    <col min="3" max="3" width="6" bestFit="1" customWidth="1"/>
  </cols>
  <sheetData>
    <row r="1" spans="1:4" x14ac:dyDescent="0.45">
      <c r="A1" t="s">
        <v>0</v>
      </c>
      <c r="B1" t="s">
        <v>1</v>
      </c>
      <c r="C1" s="1">
        <v>2025</v>
      </c>
      <c r="D1" s="1"/>
    </row>
    <row r="2" spans="1:4" x14ac:dyDescent="0.45">
      <c r="A2" t="s">
        <v>2</v>
      </c>
      <c r="B2" t="s">
        <v>3</v>
      </c>
      <c r="C2" s="2">
        <f>ROUND(VLOOKUP(DATE(C$1,12,31),[1]NFLY!$A:$AZ,24,0),2)</f>
        <v>-9.92</v>
      </c>
      <c r="D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NFLY_cp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2026-04-06T21:04:31Z</dcterms:created>
  <dcterms:modified xsi:type="dcterms:W3CDTF">2026-04-06T21:04:32Z</dcterms:modified>
</cp:coreProperties>
</file>