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HHIS_csv\As_at_January_31_2026\excel\"/>
    </mc:Choice>
  </mc:AlternateContent>
  <xr:revisionPtr revIDLastSave="0" documentId="8_{B512530E-7D96-4F7E-BB62-A906170C30DA}" xr6:coauthVersionLast="47" xr6:coauthVersionMax="47" xr10:uidLastSave="{00000000-0000-0000-0000-000000000000}"/>
  <bookViews>
    <workbookView xWindow="-98" yWindow="-98" windowWidth="21795" windowHeight="13096" xr2:uid="{3B9548D4-6455-4739-AC7F-8496ACB6D26A}"/>
  </bookViews>
  <sheets>
    <sheet name="PLTE_c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<sst xmlns="http://schemas.openxmlformats.org/spreadsheetml/2006/main" count="4" uniqueCount="4">
  <si>
    <t>Ticker</t>
  </si>
  <si>
    <t>Fund</t>
  </si>
  <si>
    <t>PLTE</t>
  </si>
  <si>
    <t>Harvest Palantir Enhanced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</si>
</sst>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5%20Harvest%20Palantir%20Enhanced%20High%20Income%20Shares%20ETF.xlsx" TargetMode="External"/><Relationship Id="rId1" Type="http://schemas.openxmlformats.org/officeDocument/2006/relationships/externalLinkPath" Target="file:///W:\Performance\Final%20monthly%20Performance%20data\MASTER%20Data%20Files\HRV5%20Harvest%20Palantir%20Enhanced%20High%20Income%20Shares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TE Benchmark"/>
      <sheetName val="PLTE"/>
      <sheetName val="PLTE Class U"/>
      <sheetName val="MSTY"/>
      <sheetName val="MSTY Benchmark"/>
      <sheetName val="TSLY"/>
      <sheetName val="TSLY Benchmark"/>
      <sheetName val="METE"/>
      <sheetName val="NVHE Class U"/>
    </sheetNames>
    <sheetDataSet>
      <sheetData sheetId="0">
        <row r="1">
          <cell r="A1" t="str">
            <v>Benchmark - PLTE</v>
          </cell>
        </row>
      </sheetData>
      <sheetData sheetId="1">
        <row r="1">
          <cell r="A1" t="str">
            <v>HRV5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01/30/2026HRV5ACAD</v>
          </cell>
          <cell r="B4" t="str">
            <v>DISTRIBUTION</v>
          </cell>
          <cell r="C4">
            <v>6.7200000000000015</v>
          </cell>
          <cell r="D4"/>
          <cell r="E4" t="str">
            <v>Return</v>
          </cell>
          <cell r="X4">
            <v>45671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45671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45671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45688</v>
          </cell>
          <cell r="B7">
            <v>15.9495</v>
          </cell>
          <cell r="C7"/>
          <cell r="D7">
            <v>1.3291250000000001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32.912500000000009</v>
          </cell>
          <cell r="Y7">
            <v>0.54838709677419351</v>
          </cell>
          <cell r="Z7"/>
          <cell r="AA7">
            <v>45688</v>
          </cell>
          <cell r="AB7">
            <v>1.0262564088689274</v>
          </cell>
          <cell r="AC7">
            <v>2.6256408868927439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45716</v>
          </cell>
          <cell r="B8">
            <v>15.257099999999999</v>
          </cell>
          <cell r="C8">
            <v>0.37</v>
          </cell>
          <cell r="D8">
            <v>0.97978620019436335</v>
          </cell>
          <cell r="E8">
            <v>-2.0213799805636645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30.22583333333333</v>
          </cell>
          <cell r="Y8">
            <v>1.5483870967741935</v>
          </cell>
          <cell r="Z8"/>
          <cell r="AA8">
            <v>45716</v>
          </cell>
          <cell r="AB8">
            <v>0.97419126069871698</v>
          </cell>
          <cell r="AC8">
            <v>-2.2997524384160695E-2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45747</v>
          </cell>
          <cell r="B9">
            <v>14.683199999999999</v>
          </cell>
          <cell r="C9">
            <v>0.45</v>
          </cell>
          <cell r="D9">
            <v>0.9918791906718839</v>
          </cell>
          <cell r="E9">
            <v>-0.81208093281160965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29.168294171238294</v>
          </cell>
          <cell r="Y9">
            <v>2.5483870967741935</v>
          </cell>
          <cell r="Z9"/>
          <cell r="AA9">
            <v>45747</v>
          </cell>
          <cell r="AB9">
            <v>0.91430166161506832</v>
          </cell>
          <cell r="AC9">
            <v>-8.590860513250643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45777</v>
          </cell>
          <cell r="B10">
            <v>19.306000000000001</v>
          </cell>
          <cell r="C10">
            <v>0.55000000000000004</v>
          </cell>
          <cell r="D10">
            <v>1.3522937779230688</v>
          </cell>
          <cell r="E10">
            <v>35.229377792306884</v>
          </cell>
          <cell r="F10">
            <v>31.41990445797207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74.673480512702156</v>
          </cell>
          <cell r="Y10">
            <v>3.5483870967741935</v>
          </cell>
          <cell r="Z10"/>
          <cell r="AA10">
            <v>45777</v>
          </cell>
          <cell r="AB10">
            <v>1.0149332808449834</v>
          </cell>
          <cell r="AC10">
            <v>-7.2258221614967528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45808</v>
          </cell>
          <cell r="B11">
            <v>21.190300000000001</v>
          </cell>
          <cell r="C11">
            <v>0.55000000000000004</v>
          </cell>
          <cell r="D11">
            <v>1.1260903346110018</v>
          </cell>
          <cell r="E11">
            <v>12.609033461100182</v>
          </cell>
          <cell r="F11">
            <v>51.04385442075656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96.698118118217067</v>
          </cell>
          <cell r="Y11">
            <v>4.5483870967741939</v>
          </cell>
          <cell r="Z11"/>
          <cell r="AA11">
            <v>45808</v>
          </cell>
          <cell r="AB11">
            <v>1.1047797012522673</v>
          </cell>
          <cell r="AC11">
            <v>2.4950284763463282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45838</v>
          </cell>
          <cell r="B12">
            <v>21.5091</v>
          </cell>
          <cell r="C12">
            <v>0.55000000000000004</v>
          </cell>
          <cell r="D12">
            <v>1.0409998914597718</v>
          </cell>
          <cell r="E12">
            <v>4.0999891459771787</v>
          </cell>
          <cell r="F12">
            <v>58.523979065599164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104.76271961140533</v>
          </cell>
          <cell r="Y12">
            <v>5.5483870967741939</v>
          </cell>
          <cell r="Z12"/>
          <cell r="AA12">
            <v>45838</v>
          </cell>
          <cell r="AB12">
            <v>1.0872965016330025</v>
          </cell>
          <cell r="AC12">
            <v>11.442485897106325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45869</v>
          </cell>
          <cell r="B13">
            <v>25.0991</v>
          </cell>
          <cell r="C13">
            <v>0.55000000000000004</v>
          </cell>
          <cell r="D13">
            <v>1.1924766726641283</v>
          </cell>
          <cell r="E13">
            <v>19.247667266412826</v>
          </cell>
          <cell r="F13">
            <v>39.789260425316961</v>
          </cell>
          <cell r="G13">
            <v>83.710912493457329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144.17476656786644</v>
          </cell>
          <cell r="Y13">
            <v>6.5483870967741939</v>
          </cell>
          <cell r="Z13"/>
          <cell r="AA13">
            <v>45869</v>
          </cell>
          <cell r="AB13">
            <v>1.0455295862800651</v>
          </cell>
          <cell r="AC13">
            <v>16.516416174023576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45900</v>
          </cell>
          <cell r="B14">
            <v>23.323499999999999</v>
          </cell>
          <cell r="C14">
            <v>0.55000000000000004</v>
          </cell>
          <cell r="D14">
            <v>0.95116956384890294</v>
          </cell>
          <cell r="E14">
            <v>-4.8830436151097061</v>
          </cell>
          <cell r="F14">
            <v>18.075154170860074</v>
          </cell>
          <cell r="G14">
            <v>78.345263972917749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132.25160621926523</v>
          </cell>
          <cell r="Y14">
            <v>7.5483870967741939</v>
          </cell>
          <cell r="Z14"/>
          <cell r="AA14">
            <v>45900</v>
          </cell>
          <cell r="AB14">
            <v>1.0096220717263766</v>
          </cell>
          <cell r="AC14">
            <v>17.637545487750383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45930</v>
          </cell>
          <cell r="B15">
            <v>27.3552</v>
          </cell>
          <cell r="C15">
            <v>0.55000000000000004</v>
          </cell>
          <cell r="D15">
            <v>1.1964413574292023</v>
          </cell>
          <cell r="E15">
            <v>19.644135742920234</v>
          </cell>
          <cell r="F15">
            <v>35.706063846698676</v>
          </cell>
          <cell r="G15">
            <v>115.1266522430892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177.87542701009022</v>
          </cell>
          <cell r="Y15">
            <v>8.5483870967741939</v>
          </cell>
          <cell r="Z15"/>
          <cell r="AA15">
            <v>45930</v>
          </cell>
          <cell r="AB15">
            <v>1.0655304204229932</v>
          </cell>
          <cell r="AC15">
            <v>25.346383301091645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45961</v>
          </cell>
          <cell r="B16">
            <v>30.126200000000001</v>
          </cell>
          <cell r="C16">
            <v>0.65</v>
          </cell>
          <cell r="D16">
            <v>1.125058489793531</v>
          </cell>
          <cell r="E16">
            <v>12.505848979353097</v>
          </cell>
          <cell r="F16">
            <v>28.033749210450342</v>
          </cell>
          <cell r="G16">
            <v>78.977431116093626</v>
          </cell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212.62610826270466</v>
          </cell>
          <cell r="Y16">
            <v>9.5483870967741939</v>
          </cell>
          <cell r="Z16"/>
          <cell r="AA16">
            <v>45961</v>
          </cell>
          <cell r="AB16">
            <v>1.0479708560469603</v>
          </cell>
          <cell r="AC16">
            <v>31.35935661043543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45991</v>
          </cell>
          <cell r="B17">
            <v>24.828499999999998</v>
          </cell>
          <cell r="C17">
            <v>0.65</v>
          </cell>
          <cell r="D17">
            <v>0.84572564744308931</v>
          </cell>
          <cell r="E17">
            <v>-15.427435255691069</v>
          </cell>
          <cell r="F17">
            <v>13.840296789369489</v>
          </cell>
          <cell r="G17">
            <v>34.417105942612693</v>
          </cell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164.39591781808923</v>
          </cell>
          <cell r="Y17">
            <v>10.548387096774194</v>
          </cell>
          <cell r="Z17"/>
          <cell r="AA17">
            <v>45991</v>
          </cell>
          <cell r="AB17">
            <v>0.97665242221722171</v>
          </cell>
          <cell r="AC17">
            <v>28.292433814477569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46022</v>
          </cell>
          <cell r="B18">
            <v>25.573</v>
          </cell>
          <cell r="C18">
            <v>0.65</v>
          </cell>
          <cell r="D18">
            <v>1.0561652939162656</v>
          </cell>
          <cell r="E18">
            <v>5.6165293916265568</v>
          </cell>
          <cell r="F18">
            <v>0.49315812386065971</v>
          </cell>
          <cell r="G18">
            <v>36.375309325130225</v>
          </cell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179.24579225260305</v>
          </cell>
          <cell r="Y18">
            <v>11.548387096774194</v>
          </cell>
          <cell r="Z18"/>
          <cell r="AA18">
            <v>46022</v>
          </cell>
          <cell r="AB18">
            <v>0.99169558090600474</v>
          </cell>
          <cell r="AC18">
            <v>27.227039677493494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46053</v>
          </cell>
          <cell r="B19">
            <v>19.621200000000002</v>
          </cell>
          <cell r="C19">
            <v>0.65</v>
          </cell>
          <cell r="D19">
            <v>0.79267977945489387</v>
          </cell>
          <cell r="E19">
            <v>-20.732022054510612</v>
          </cell>
          <cell r="F19">
            <v>-29.195775027690761</v>
          </cell>
          <cell r="G19">
            <v>-9.3466961685505172</v>
          </cell>
          <cell r="H19">
            <v>-20.732022054510612</v>
          </cell>
          <cell r="I19">
            <v>66.5400116742221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121.3524930165005</v>
          </cell>
          <cell r="Y19">
            <v>12.548387096774194</v>
          </cell>
          <cell r="Z19"/>
          <cell r="AA19">
            <v>46053</v>
          </cell>
          <cell r="AB19">
            <v>0.99078657061591224</v>
          </cell>
          <cell r="AC19">
            <v>26.054842331678387</v>
          </cell>
          <cell r="AD19">
            <v>24.785723381342951</v>
          </cell>
          <cell r="AE19">
            <v>113.79798493350694</v>
          </cell>
          <cell r="AF19"/>
          <cell r="AG19"/>
          <cell r="AH19"/>
          <cell r="AI19"/>
          <cell r="AJ19"/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48873-F2E6-4EC0-9BAB-345CD03442B7}">
  <dimension ref="A1:C2"/>
  <sheetViews>
    <sheetView tabSelected="1" workbookViewId="0">
      <selection activeCell="A3" sqref="A3:XFD13"/>
    </sheetView>
  </sheetViews>
  <sheetFormatPr defaultColWidth="8.796875" defaultRowHeight="14.25" x14ac:dyDescent="0.45"/>
  <cols>
    <col min="1" max="1" width="6.33203125" bestFit="1" customWidth="1"/>
    <col min="2" max="2" width="46.46484375" bestFit="1" customWidth="1"/>
    <col min="3" max="3" width="6.46484375" bestFit="1" customWidth="1"/>
  </cols>
  <sheetData>
    <row r="1" spans="1:3" x14ac:dyDescent="0.45">
      <c r="A1" t="s">
        <v>0</v>
      </c>
      <c r="B1" t="s">
        <v>1</v>
      </c>
      <c r="C1" s="1">
        <v>2025</v>
      </c>
    </row>
    <row r="2" spans="1:3" x14ac:dyDescent="0.45">
      <c r="A2" t="s">
        <v>2</v>
      </c>
      <c r="B2" t="s">
        <v>3</v>
      </c>
      <c r="C2" s="2">
        <f>ROUND(VLOOKUP(DATE(C$1,12,31),[1]PLTE!$A:$AZ,24,0),2)</f>
        <v>179.25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PLTE_cp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2026-02-04T20:07:23Z</dcterms:created>
  <dcterms:modified xsi:type="dcterms:W3CDTF">2026-02-04T20:07:24Z</dcterms:modified>
</cp:coreProperties>
</file>