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9BFF825F-32B1-4A4F-B498-CACB6AD7EF6C}" xr6:coauthVersionLast="47" xr6:coauthVersionMax="47" xr10:uidLastSave="{00000000-0000-0000-0000-000000000000}"/>
  <bookViews>
    <workbookView xWindow="-98" yWindow="-98" windowWidth="21795" windowHeight="13096" xr2:uid="{1FB6F09D-0D9B-4DD5-8541-4E6A064E6BD3}"/>
  </bookViews>
  <sheets>
    <sheet name="SUHE_c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<sst xmlns="http://schemas.openxmlformats.org/spreadsheetml/2006/main" count="4" uniqueCount="4">
  <si>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Ticker</t>
  </si>
  <si>
    <t>Fund</t>
  </si>
  <si>
    <t>SUHE</t>
  </si>
  <si>
    <t>Harvest Suncor Enhanced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</si>
</sst>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X%20Harvest%20Suncor%20Enhanced%20High%20Income%20Shares%20ETF.xlsx" TargetMode="External"/><Relationship Id="rId1" Type="http://schemas.openxmlformats.org/officeDocument/2006/relationships/externalLinkPath" Target="file:///W:\Performance\Final%20monthly%20Performance%20data\MASTER%20Data%20Files\HRQX%20Harvest%20Suncor%20Enhanced%20High%20Income%20Shares%20E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HE Benchmark"/>
      <sheetName val="SUHE"/>
      <sheetName val="APLE"/>
      <sheetName val="TSLY"/>
      <sheetName val="TSLY Benchmark"/>
      <sheetName val="APLE Benchmark"/>
      <sheetName val="SHPE"/>
      <sheetName val="SHPE Benchmark"/>
    </sheetNames>
    <sheetDataSet>
      <sheetData sheetId="0">
        <row r="1">
          <cell r="A1" t="str">
            <v>Benchmark - SUHE</v>
          </cell>
        </row>
      </sheetData>
      <sheetData sheetId="1">
        <row r="1">
          <cell r="A1" t="str">
            <v>HRQX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08/31/2026HRQXACAD</v>
          </cell>
          <cell r="B4" t="str">
            <v>DISTRIBUTION</v>
          </cell>
          <cell r="C4">
            <v>2.4500000000000002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12.8888</v>
          </cell>
          <cell r="C7">
            <v>0</v>
          </cell>
          <cell r="D7">
            <v>1.0740666666666667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7.4066666666666725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13.223699999999999</v>
          </cell>
          <cell r="C8">
            <v>0.14000000000000001</v>
          </cell>
          <cell r="D8">
            <v>1.0368459437651294</v>
          </cell>
          <cell r="E8">
            <v>3.6845943765129396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11.364166666666664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12.4625</v>
          </cell>
          <cell r="C9">
            <v>0.14000000000000001</v>
          </cell>
          <cell r="D9">
            <v>0.95302373768309945</v>
          </cell>
          <cell r="E9">
            <v>-4.6976262316900552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6.1326943606303086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13.835699999999999</v>
          </cell>
          <cell r="C10">
            <v>0.14000000000000001</v>
          </cell>
          <cell r="D10">
            <v>1.1214202607823469</v>
          </cell>
          <cell r="E10">
            <v>12.142026078234691</v>
          </cell>
          <cell r="F10">
            <v>10.811886711654605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19.019353787431157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13.4001</v>
          </cell>
          <cell r="C11">
            <v>0.14000000000000001</v>
          </cell>
          <cell r="D11">
            <v>0.97863498052140485</v>
          </cell>
          <cell r="E11">
            <v>-2.1365019478595149</v>
          </cell>
          <cell r="F11">
            <v>4.5906474782578588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16.476502975432883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15.823399999999999</v>
          </cell>
          <cell r="C12">
            <v>0.17</v>
          </cell>
          <cell r="D12">
            <v>1.1935284065044289</v>
          </cell>
          <cell r="E12">
            <v>19.352840650442893</v>
          </cell>
          <cell r="F12">
            <v>30.985099199597087</v>
          </cell>
          <cell r="G12"/>
          <cell r="H12">
            <v>19.352840650442893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39.01801499147679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16.8337</v>
          </cell>
          <cell r="C13">
            <v>0.2</v>
          </cell>
          <cell r="D13">
            <v>1.0764879861470986</v>
          </cell>
          <cell r="E13">
            <v>7.6487986147098619</v>
          </cell>
          <cell r="F13">
            <v>25.736880796395067</v>
          </cell>
          <cell r="G13">
            <v>39.331409902869474</v>
          </cell>
          <cell r="H13">
            <v>28.481899072730844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49.651222996342014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19.950500000000002</v>
          </cell>
          <cell r="C14">
            <v>0.2</v>
          </cell>
          <cell r="D14">
            <v>1.1970333319472251</v>
          </cell>
          <cell r="E14">
            <v>19.703333194722504</v>
          </cell>
          <cell r="F14">
            <v>53.797115741938086</v>
          </cell>
          <cell r="G14">
            <v>60.857399157378708</v>
          </cell>
          <cell r="H14">
            <v>53.797115741938086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79.137502093288475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20.124500000000001</v>
          </cell>
          <cell r="C15">
            <v>0.24</v>
          </cell>
          <cell r="D15">
            <v>1.020751359615047</v>
          </cell>
          <cell r="E15">
            <v>2.0751359615047038</v>
          </cell>
          <cell r="F15">
            <v>31.533203686571397</v>
          </cell>
          <cell r="G15">
            <v>72.288897329263648</v>
          </cell>
          <cell r="H15">
            <v>56.988614998456043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82.85484881976754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18.2393</v>
          </cell>
          <cell r="C16">
            <v>0.27</v>
          </cell>
          <cell r="D16">
            <v>0.91973962086014549</v>
          </cell>
          <cell r="E16">
            <v>-8.0260379139854514</v>
          </cell>
          <cell r="F16">
            <v>12.380537865730034</v>
          </cell>
          <cell r="G16">
            <v>41.303782934580589</v>
          </cell>
          <cell r="H16">
            <v>44.388649238039314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68.178849325932234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15.7273</v>
          </cell>
          <cell r="C17">
            <v>0.27</v>
          </cell>
          <cell r="D17">
            <v>0.87707861595565617</v>
          </cell>
          <cell r="E17">
            <v>-12.292138404434382</v>
          </cell>
          <cell r="F17">
            <v>-17.657625747741236</v>
          </cell>
          <cell r="G17">
            <v>26.640196633406219</v>
          </cell>
          <cell r="H17">
            <v>26.640196633406219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47.506072399803486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19.721599999999999</v>
          </cell>
          <cell r="C18">
            <v>0.27</v>
          </cell>
          <cell r="D18">
            <v>1.271139992242788</v>
          </cell>
          <cell r="E18">
            <v>27.113999224278796</v>
          </cell>
          <cell r="F18">
            <v>2.5408234653170991</v>
          </cell>
          <cell r="G18">
            <v>34.875230190523141</v>
          </cell>
          <cell r="H18">
            <v>60.977418566213125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87.50086772605033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19.268899999999999</v>
          </cell>
          <cell r="C19">
            <v>0.27</v>
          </cell>
          <cell r="D19">
            <v>0.99073604575693652</v>
          </cell>
          <cell r="E19">
            <v>-0.92639542430634769</v>
          </cell>
          <cell r="F19">
            <v>10.456141786824414</v>
          </cell>
          <cell r="G19">
            <v>24.131206245766656</v>
          </cell>
          <cell r="H19">
            <v>59.486131126449251</v>
          </cell>
          <cell r="I19">
            <v>72.953759791665448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85.763868266901497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82.203286834442139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9642-E7C8-4FC7-951B-F868F79D07BD}">
  <dimension ref="A1:D2"/>
  <sheetViews>
    <sheetView tabSelected="1" workbookViewId="0">
      <selection activeCell="K28" sqref="K28"/>
    </sheetView>
  </sheetViews>
  <sheetFormatPr defaultColWidth="8.86328125" defaultRowHeight="14.25" x14ac:dyDescent="0.45"/>
  <cols>
    <col min="1" max="1" width="6.265625" bestFit="1" customWidth="1"/>
    <col min="2" max="2" width="45.3984375" bestFit="1" customWidth="1"/>
    <col min="3" max="3" width="5.3984375" bestFit="1" customWidth="1"/>
  </cols>
  <sheetData>
    <row r="1" spans="1:4" x14ac:dyDescent="0.45">
      <c r="A1" t="s">
        <v>0</v>
      </c>
      <c r="B1" t="s">
        <v>1</v>
      </c>
      <c r="C1" s="1">
        <v>2025</v>
      </c>
      <c r="D1" s="1"/>
    </row>
    <row r="2" spans="1:4" x14ac:dyDescent="0.45">
      <c r="A2" t="s">
        <v>2</v>
      </c>
      <c r="B2" t="s">
        <v>3</v>
      </c>
      <c r="C2" s="2">
        <f>ROUND(VLOOKUP(DATE(C$1,12,31),[1]SUHE!$A:$AZ,24,0),2)</f>
        <v>16.48</v>
      </c>
      <c r="D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SUHE_cp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2026-09-03T20:14:06Z</dcterms:created>
  <dcterms:modified xsi:type="dcterms:W3CDTF">2026-09-03T20:14:07Z</dcterms:modified>
</cp:coreProperties>
</file>