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27-Gordon's Backup\Website\calendar_performance_csv\As at March_31_2025\excel\"/>
    </mc:Choice>
  </mc:AlternateContent>
  <xr:revisionPtr revIDLastSave="0" documentId="8_{180635E8-205A-4C84-B0C2-BA95FC5A8592}" xr6:coauthVersionLast="47" xr6:coauthVersionMax="47" xr10:uidLastSave="{00000000-0000-0000-0000-000000000000}"/>
  <bookViews>
    <workbookView xWindow="-98" yWindow="-98" windowWidth="21795" windowHeight="13096" xr2:uid="{FB48755E-EE63-47A1-9937-C977247AAEAD}"/>
  </bookViews>
  <sheets>
    <sheet name="TRVI_cp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  <c r="C2" i="1"/>
</calcChain>
</file>

<file path=xl/sharedStrings.xml><?xml version="1.0" encoding="utf-8"?>
<sst xmlns="http://schemas.openxmlformats.org/spreadsheetml/2006/main" count="4" uniqueCount="4">
  <si>
    <t>Ticker</t>
  </si>
  <si>
    <t>Fund</t>
  </si>
  <si>
    <t>TRVI</t>
  </si>
  <si>
    <t>Harvest Travel &amp; Leisure Income ETF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</si>
</sst>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VG%20Harvest%20Travel%20&amp;%20Leisure%20Income%20ETF.xlsx" TargetMode="External"/><Relationship Id="rId1" Type="http://schemas.openxmlformats.org/officeDocument/2006/relationships/externalLinkPath" Target="file:///W:\Performance\Final%20monthly%20Performance%20data\MASTER%20Data%20Files\HRVG%20Harvest%20Travel%20&amp;%20Leisure%20Income%20ET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chmark (CAD)"/>
      <sheetName val="Benchmark"/>
      <sheetName val="HRVG"/>
    </sheetNames>
    <sheetDataSet>
      <sheetData sheetId="0"/>
      <sheetData sheetId="1"/>
      <sheetData sheetId="2">
        <row r="1">
          <cell r="A1" t="str">
            <v>HRVG</v>
          </cell>
          <cell r="B1"/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03/31/2025HRVGFCAD</v>
          </cell>
          <cell r="B4" t="str">
            <v>DISTRIBUTION</v>
          </cell>
          <cell r="C4">
            <v>3.680000000000001</v>
          </cell>
          <cell r="E4" t="str">
            <v>Return</v>
          </cell>
          <cell r="X4">
            <v>45022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</row>
        <row r="6">
          <cell r="A6">
            <v>45022</v>
          </cell>
          <cell r="B6">
            <v>18.46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45022</v>
          </cell>
          <cell r="AB6"/>
          <cell r="AC6"/>
          <cell r="AD6"/>
          <cell r="AE6"/>
          <cell r="AF6"/>
          <cell r="AG6"/>
          <cell r="AH6"/>
          <cell r="AI6"/>
        </row>
        <row r="7">
          <cell r="A7">
            <v>45046</v>
          </cell>
          <cell r="B7">
            <v>19.123699999999999</v>
          </cell>
          <cell r="C7">
            <v>0</v>
          </cell>
          <cell r="D7">
            <v>1.0359534127843986</v>
          </cell>
          <cell r="E7"/>
          <cell r="F7"/>
          <cell r="G7"/>
          <cell r="H7">
            <v>3.5953412784398564</v>
          </cell>
          <cell r="I7"/>
          <cell r="J7"/>
          <cell r="K7"/>
          <cell r="L7"/>
          <cell r="X7">
            <v>3.5953412784398564</v>
          </cell>
          <cell r="Y7">
            <v>0.78904109589041083</v>
          </cell>
          <cell r="Z7"/>
          <cell r="AA7">
            <v>45046</v>
          </cell>
          <cell r="AB7"/>
          <cell r="AC7"/>
          <cell r="AD7"/>
          <cell r="AE7">
            <v>71.1194052961458</v>
          </cell>
          <cell r="AF7"/>
          <cell r="AG7"/>
          <cell r="AH7"/>
          <cell r="AI7"/>
        </row>
        <row r="8">
          <cell r="A8">
            <v>45077</v>
          </cell>
          <cell r="B8">
            <v>18.510000000000002</v>
          </cell>
          <cell r="C8">
            <v>0.16</v>
          </cell>
          <cell r="D8">
            <v>0.97627551153803926</v>
          </cell>
          <cell r="E8">
            <v>-2.3724488461960735</v>
          </cell>
          <cell r="F8"/>
          <cell r="G8"/>
          <cell r="H8">
            <v>1.1375947995666325</v>
          </cell>
          <cell r="I8"/>
          <cell r="J8"/>
          <cell r="K8"/>
          <cell r="L8"/>
          <cell r="X8">
            <v>1.1375947995666325</v>
          </cell>
          <cell r="Y8">
            <v>1.7890410958904108</v>
          </cell>
          <cell r="Z8"/>
          <cell r="AA8">
            <v>45077</v>
          </cell>
          <cell r="AB8"/>
          <cell r="AC8"/>
          <cell r="AD8"/>
          <cell r="AE8">
            <v>7.8826053114213757</v>
          </cell>
          <cell r="AF8"/>
          <cell r="AG8"/>
          <cell r="AH8"/>
          <cell r="AI8"/>
        </row>
        <row r="9">
          <cell r="A9">
            <v>45107</v>
          </cell>
          <cell r="B9">
            <v>20.438700000000001</v>
          </cell>
          <cell r="C9">
            <v>0.16</v>
          </cell>
          <cell r="D9">
            <v>1.1128417071853052</v>
          </cell>
          <cell r="E9">
            <v>11.284170718530518</v>
          </cell>
          <cell r="F9"/>
          <cell r="G9"/>
          <cell r="H9">
            <v>12.55013365736537</v>
          </cell>
          <cell r="I9"/>
          <cell r="J9"/>
          <cell r="K9"/>
          <cell r="L9"/>
          <cell r="X9">
            <v>12.55013365736537</v>
          </cell>
          <cell r="Y9">
            <v>2.7890410958904108</v>
          </cell>
          <cell r="Z9"/>
          <cell r="AA9">
            <v>45107</v>
          </cell>
          <cell r="AB9"/>
          <cell r="AC9"/>
          <cell r="AD9"/>
          <cell r="AE9">
            <v>66.310245240881983</v>
          </cell>
          <cell r="AF9"/>
          <cell r="AG9"/>
          <cell r="AH9"/>
          <cell r="AI9"/>
        </row>
        <row r="10">
          <cell r="A10">
            <v>45138</v>
          </cell>
          <cell r="B10">
            <v>21.195699999999999</v>
          </cell>
          <cell r="C10">
            <v>0.16</v>
          </cell>
          <cell r="D10">
            <v>1.0448658672029041</v>
          </cell>
          <cell r="E10">
            <v>4.4865867202904086</v>
          </cell>
          <cell r="F10">
            <v>13.51841845052213</v>
          </cell>
          <cell r="G10"/>
          <cell r="H10">
            <v>17.59979300770582</v>
          </cell>
          <cell r="I10"/>
          <cell r="J10"/>
          <cell r="K10"/>
          <cell r="L10"/>
          <cell r="X10">
            <v>17.59979300770582</v>
          </cell>
          <cell r="Y10">
            <v>3.7890410958904108</v>
          </cell>
          <cell r="Z10"/>
          <cell r="AA10">
            <v>45138</v>
          </cell>
          <cell r="AB10"/>
          <cell r="AC10"/>
          <cell r="AD10"/>
          <cell r="AE10">
            <v>67.101193757722143</v>
          </cell>
          <cell r="AF10"/>
          <cell r="AG10"/>
          <cell r="AH10"/>
          <cell r="AI10"/>
        </row>
        <row r="11">
          <cell r="A11">
            <v>45169</v>
          </cell>
          <cell r="B11">
            <v>19.6706</v>
          </cell>
          <cell r="C11">
            <v>0.16</v>
          </cell>
          <cell r="D11">
            <v>0.93559542737442036</v>
          </cell>
          <cell r="E11">
            <v>-6.4404572625579632</v>
          </cell>
          <cell r="F11">
            <v>8.7882590210256453</v>
          </cell>
          <cell r="G11"/>
          <cell r="H11">
            <v>10.025828598187903</v>
          </cell>
          <cell r="I11"/>
          <cell r="J11"/>
          <cell r="K11"/>
          <cell r="L11"/>
          <cell r="X11">
            <v>10.025828598187903</v>
          </cell>
          <cell r="Y11">
            <v>4.7890410958904113</v>
          </cell>
          <cell r="Z11"/>
          <cell r="AA11">
            <v>45169</v>
          </cell>
          <cell r="AB11"/>
          <cell r="AC11"/>
          <cell r="AD11"/>
          <cell r="AE11">
            <v>27.049805142222528</v>
          </cell>
          <cell r="AF11"/>
          <cell r="AG11"/>
          <cell r="AH11"/>
          <cell r="AI11"/>
        </row>
        <row r="12">
          <cell r="A12">
            <v>45199</v>
          </cell>
          <cell r="B12">
            <v>18.4985</v>
          </cell>
          <cell r="C12">
            <v>0.16</v>
          </cell>
          <cell r="D12">
            <v>0.94854757861986927</v>
          </cell>
          <cell r="E12">
            <v>-5.1452421380130726</v>
          </cell>
          <cell r="F12">
            <v>-7.2726704881827642</v>
          </cell>
          <cell r="G12"/>
          <cell r="H12">
            <v>4.3647333024559032</v>
          </cell>
          <cell r="I12"/>
          <cell r="J12"/>
          <cell r="K12"/>
          <cell r="L12"/>
          <cell r="X12">
            <v>4.3647333024559032</v>
          </cell>
          <cell r="Y12">
            <v>5.7890410958904113</v>
          </cell>
          <cell r="Z12"/>
          <cell r="AA12">
            <v>45199</v>
          </cell>
          <cell r="AB12"/>
          <cell r="AC12"/>
          <cell r="AD12"/>
          <cell r="AE12">
            <v>9.2596421820810182</v>
          </cell>
          <cell r="AF12"/>
          <cell r="AG12"/>
          <cell r="AH12"/>
          <cell r="AI12"/>
        </row>
        <row r="13">
          <cell r="A13">
            <v>45230</v>
          </cell>
          <cell r="B13">
            <v>16.941800000000001</v>
          </cell>
          <cell r="C13">
            <v>0.16</v>
          </cell>
          <cell r="D13">
            <v>0.924496580803849</v>
          </cell>
          <cell r="E13">
            <v>-7.5503419196151</v>
          </cell>
          <cell r="F13">
            <v>-17.954924386385763</v>
          </cell>
          <cell r="G13">
            <v>-6.8637277468900919</v>
          </cell>
          <cell r="H13">
            <v>-3.5151609053739263</v>
          </cell>
          <cell r="I13"/>
          <cell r="J13"/>
          <cell r="K13"/>
          <cell r="L13"/>
          <cell r="X13">
            <v>-3.5151609053739263</v>
          </cell>
          <cell r="Y13">
            <v>6.7890410958904113</v>
          </cell>
          <cell r="Z13"/>
          <cell r="AA13">
            <v>45230</v>
          </cell>
          <cell r="AB13"/>
          <cell r="AC13"/>
          <cell r="AD13"/>
          <cell r="AE13">
            <v>-6.1291886080633411</v>
          </cell>
          <cell r="AF13"/>
          <cell r="AG13"/>
          <cell r="AH13"/>
          <cell r="AI13"/>
        </row>
        <row r="14">
          <cell r="A14">
            <v>45260</v>
          </cell>
          <cell r="B14">
            <v>18.486799999999999</v>
          </cell>
          <cell r="C14">
            <v>0.16</v>
          </cell>
          <cell r="D14">
            <v>1.100638657049428</v>
          </cell>
          <cell r="E14">
            <v>10.063865704942799</v>
          </cell>
          <cell r="F14">
            <v>-3.4818050636444831</v>
          </cell>
          <cell r="G14">
            <v>5.0004639097808834</v>
          </cell>
          <cell r="H14">
            <v>6.1949437267393881</v>
          </cell>
          <cell r="I14"/>
          <cell r="J14"/>
          <cell r="K14"/>
          <cell r="L14"/>
          <cell r="X14">
            <v>6.1949437267393881</v>
          </cell>
          <cell r="Y14">
            <v>7.7890410958904113</v>
          </cell>
          <cell r="Z14"/>
          <cell r="AA14">
            <v>45260</v>
          </cell>
          <cell r="AB14"/>
          <cell r="AC14"/>
          <cell r="AD14"/>
          <cell r="AE14">
            <v>9.7024320642266062</v>
          </cell>
          <cell r="AF14"/>
          <cell r="AG14"/>
          <cell r="AH14"/>
          <cell r="AI14"/>
        </row>
        <row r="15">
          <cell r="A15">
            <v>45291</v>
          </cell>
          <cell r="B15">
            <v>19.878299999999999</v>
          </cell>
          <cell r="C15">
            <v>0.16</v>
          </cell>
          <cell r="D15">
            <v>1.083924746305472</v>
          </cell>
          <cell r="E15">
            <v>8.3924746305471984</v>
          </cell>
          <cell r="F15">
            <v>10.293318246060391</v>
          </cell>
          <cell r="G15">
            <v>2.2720486395416684</v>
          </cell>
          <cell r="H15">
            <v>15.107327437929863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15.107327437929863</v>
          </cell>
          <cell r="Y15">
            <v>8.7890410958904113</v>
          </cell>
          <cell r="Z15"/>
          <cell r="AA15">
            <v>45291</v>
          </cell>
          <cell r="AB15"/>
          <cell r="AC15"/>
          <cell r="AD15"/>
          <cell r="AE15">
            <v>21.178654402359133</v>
          </cell>
          <cell r="AF15"/>
          <cell r="AG15"/>
          <cell r="AH15"/>
          <cell r="AI15"/>
        </row>
        <row r="16">
          <cell r="A16">
            <v>45322</v>
          </cell>
          <cell r="B16">
            <v>19.6981</v>
          </cell>
          <cell r="C16">
            <v>0.16</v>
          </cell>
          <cell r="D16">
            <v>0.99898381652354584</v>
          </cell>
          <cell r="E16">
            <v>-0.10161834764541577</v>
          </cell>
          <cell r="F16">
            <v>19.179716059839791</v>
          </cell>
          <cell r="G16">
            <v>-2.2189118426137022</v>
          </cell>
          <cell r="H16">
            <v>-0.10161834764541577</v>
          </cell>
          <cell r="I16"/>
          <cell r="J16"/>
          <cell r="K16"/>
          <cell r="L16"/>
          <cell r="X16">
            <v>14.990357273768652</v>
          </cell>
          <cell r="Y16">
            <v>9.7890410958904113</v>
          </cell>
          <cell r="Z16"/>
          <cell r="AA16">
            <v>45322</v>
          </cell>
          <cell r="AB16"/>
          <cell r="AC16"/>
          <cell r="AD16"/>
          <cell r="AE16">
            <v>18.675877082598767</v>
          </cell>
          <cell r="AF16"/>
          <cell r="AG16"/>
          <cell r="AH16"/>
          <cell r="AI16"/>
        </row>
        <row r="17">
          <cell r="A17">
            <v>45351</v>
          </cell>
          <cell r="B17">
            <v>20.264800000000001</v>
          </cell>
          <cell r="C17">
            <v>0.16</v>
          </cell>
          <cell r="D17">
            <v>1.0368918829734848</v>
          </cell>
          <cell r="E17">
            <v>3.689188297348478</v>
          </cell>
          <cell r="F17">
            <v>12.277066961117033</v>
          </cell>
          <cell r="G17">
            <v>8.3677983583533511</v>
          </cell>
          <cell r="H17">
            <v>3.5838210575137586</v>
          </cell>
          <cell r="I17"/>
          <cell r="J17"/>
          <cell r="K17"/>
          <cell r="L17"/>
          <cell r="X17">
            <v>19.232568077391733</v>
          </cell>
          <cell r="Y17">
            <v>10.789041095890411</v>
          </cell>
          <cell r="Z17"/>
          <cell r="AA17">
            <v>45351</v>
          </cell>
          <cell r="AB17"/>
          <cell r="AC17"/>
          <cell r="AD17"/>
          <cell r="AE17">
            <v>21.610042342660265</v>
          </cell>
          <cell r="AF17"/>
          <cell r="AG17"/>
          <cell r="AH17"/>
          <cell r="AI17"/>
        </row>
        <row r="18">
          <cell r="A18">
            <v>45382</v>
          </cell>
          <cell r="B18">
            <v>20.669799999999999</v>
          </cell>
          <cell r="C18">
            <v>0.16</v>
          </cell>
          <cell r="D18">
            <v>1.0278808574473963</v>
          </cell>
          <cell r="E18">
            <v>2.7880857447396323</v>
          </cell>
          <cell r="F18">
            <v>6.4718268062749162</v>
          </cell>
          <cell r="G18">
            <v>17.431310781839038</v>
          </cell>
          <cell r="H18">
            <v>6.4718268062749162</v>
          </cell>
          <cell r="I18"/>
          <cell r="J18"/>
          <cell r="K18"/>
          <cell r="L18"/>
          <cell r="X18">
            <v>22.556874311044474</v>
          </cell>
          <cell r="Y18">
            <v>11.789041095890411</v>
          </cell>
          <cell r="Z18"/>
          <cell r="AA18">
            <v>45382</v>
          </cell>
          <cell r="AB18"/>
          <cell r="AC18"/>
          <cell r="AD18"/>
          <cell r="AE18">
            <v>23.003773259901706</v>
          </cell>
          <cell r="AF18"/>
          <cell r="AG18"/>
          <cell r="AH18"/>
          <cell r="AI18"/>
        </row>
        <row r="19">
          <cell r="A19">
            <v>45412</v>
          </cell>
          <cell r="B19">
            <v>19.408799999999999</v>
          </cell>
          <cell r="C19">
            <v>0.16</v>
          </cell>
          <cell r="D19">
            <v>0.94673388228236366</v>
          </cell>
          <cell r="E19">
            <v>-5.3266117717636341</v>
          </cell>
          <cell r="F19">
            <v>0.90302192960924899</v>
          </cell>
          <cell r="G19">
            <v>20.255935031506176</v>
          </cell>
          <cell r="H19">
            <v>0.8004859460000846</v>
          </cell>
          <cell r="I19">
            <v>12.00189505146656</v>
          </cell>
          <cell r="J19"/>
          <cell r="K19"/>
          <cell r="L19"/>
          <cell r="X19">
            <v>16.028745416886814</v>
          </cell>
          <cell r="Y19">
            <v>12.789041095890411</v>
          </cell>
          <cell r="Z19"/>
          <cell r="AA19">
            <v>45412</v>
          </cell>
          <cell r="AB19"/>
          <cell r="AC19"/>
          <cell r="AD19"/>
          <cell r="AE19">
            <v>14.969360283800315</v>
          </cell>
          <cell r="AF19"/>
          <cell r="AG19"/>
          <cell r="AH19"/>
          <cell r="AI19"/>
        </row>
        <row r="20">
          <cell r="A20">
            <v>45443</v>
          </cell>
          <cell r="B20">
            <v>19.300699999999999</v>
          </cell>
          <cell r="C20">
            <v>0.16</v>
          </cell>
          <cell r="D20">
            <v>1.0026740447632001</v>
          </cell>
          <cell r="E20">
            <v>0.26740447632001008</v>
          </cell>
          <cell r="F20">
            <v>-2.4268173101530954</v>
          </cell>
          <cell r="G20">
            <v>9.5523076647724636</v>
          </cell>
          <cell r="H20">
            <v>1.0700309575720102</v>
          </cell>
          <cell r="I20">
            <v>15.030431271881506</v>
          </cell>
          <cell r="J20"/>
          <cell r="K20"/>
          <cell r="L20"/>
          <cell r="X20">
            <v>16.339011475949516</v>
          </cell>
          <cell r="Y20">
            <v>13.789041095890411</v>
          </cell>
          <cell r="Z20"/>
          <cell r="AA20">
            <v>45443</v>
          </cell>
          <cell r="AB20"/>
          <cell r="AC20"/>
          <cell r="AD20"/>
          <cell r="AE20">
            <v>14.076954213989733</v>
          </cell>
          <cell r="AF20"/>
          <cell r="AG20"/>
          <cell r="AH20"/>
          <cell r="AI20"/>
        </row>
        <row r="21">
          <cell r="A21">
            <v>45473</v>
          </cell>
          <cell r="B21">
            <v>19.818300000000001</v>
          </cell>
          <cell r="C21">
            <v>0.16</v>
          </cell>
          <cell r="D21">
            <v>1.035107534959872</v>
          </cell>
          <cell r="E21">
            <v>3.5107534959871955</v>
          </cell>
          <cell r="F21">
            <v>-1.7408137523901024</v>
          </cell>
          <cell r="G21">
            <v>4.6183506028103061</v>
          </cell>
          <cell r="H21">
            <v>4.6183506028103061</v>
          </cell>
          <cell r="I21">
            <v>6.9953304143923978</v>
          </cell>
          <cell r="J21"/>
          <cell r="K21"/>
          <cell r="L21"/>
          <cell r="X21">
            <v>20.423387388538352</v>
          </cell>
          <cell r="Y21">
            <v>14.789041095890411</v>
          </cell>
          <cell r="Z21"/>
          <cell r="AA21">
            <v>45473</v>
          </cell>
          <cell r="AB21"/>
          <cell r="AC21"/>
          <cell r="AD21"/>
          <cell r="AE21">
            <v>16.275901143991778</v>
          </cell>
          <cell r="AF21"/>
          <cell r="AG21"/>
          <cell r="AH21"/>
          <cell r="AI21"/>
        </row>
        <row r="22">
          <cell r="A22">
            <v>45504</v>
          </cell>
          <cell r="B22">
            <v>19.052700000000002</v>
          </cell>
          <cell r="C22">
            <v>0.16</v>
          </cell>
          <cell r="D22">
            <v>0.96944238405917771</v>
          </cell>
          <cell r="E22">
            <v>-3.0557615940822291</v>
          </cell>
          <cell r="F22">
            <v>0.61604591773487538</v>
          </cell>
          <cell r="G22">
            <v>1.5246308770777484</v>
          </cell>
          <cell r="H22">
            <v>1.4214632247273373</v>
          </cell>
          <cell r="I22">
            <v>-0.72811118062360292</v>
          </cell>
          <cell r="J22"/>
          <cell r="K22"/>
          <cell r="L22"/>
          <cell r="X22">
            <v>16.743535766426533</v>
          </cell>
          <cell r="Y22">
            <v>15.789041095890411</v>
          </cell>
          <cell r="Z22"/>
          <cell r="AA22">
            <v>45504</v>
          </cell>
          <cell r="AB22"/>
          <cell r="AC22"/>
          <cell r="AD22"/>
          <cell r="AE22">
            <v>12.485970652574686</v>
          </cell>
          <cell r="AF22"/>
          <cell r="AG22"/>
          <cell r="AH22"/>
          <cell r="AI22"/>
        </row>
        <row r="23">
          <cell r="A23">
            <v>45535</v>
          </cell>
          <cell r="B23">
            <v>18.951899999999998</v>
          </cell>
          <cell r="C23">
            <v>0.16</v>
          </cell>
          <cell r="D23">
            <v>1.0031071711620922</v>
          </cell>
          <cell r="E23">
            <v>0.31071711620922482</v>
          </cell>
          <cell r="F23">
            <v>0.65950916071670918</v>
          </cell>
          <cell r="G23">
            <v>-1.7833132319107103</v>
          </cell>
          <cell r="H23">
            <v>1.73659707047642</v>
          </cell>
          <cell r="I23">
            <v>6.4352610710985303</v>
          </cell>
          <cell r="J23"/>
          <cell r="K23"/>
          <cell r="L23"/>
          <cell r="X23">
            <v>17.10627791412065</v>
          </cell>
          <cell r="Y23">
            <v>16.789041095890411</v>
          </cell>
          <cell r="Z23"/>
          <cell r="AA23">
            <v>45535</v>
          </cell>
          <cell r="AB23"/>
          <cell r="AC23"/>
          <cell r="AD23"/>
          <cell r="AE23">
            <v>11.948380765450906</v>
          </cell>
          <cell r="AF23"/>
          <cell r="AG23"/>
          <cell r="AH23"/>
          <cell r="AI23"/>
        </row>
        <row r="24">
          <cell r="A24">
            <v>45565</v>
          </cell>
          <cell r="B24">
            <v>20.025200000000002</v>
          </cell>
          <cell r="C24">
            <v>0.16</v>
          </cell>
          <cell r="D24">
            <v>1.0650752694980452</v>
          </cell>
          <cell r="E24">
            <v>6.5075269498045207</v>
          </cell>
          <cell r="F24">
            <v>3.5737353134498218</v>
          </cell>
          <cell r="G24">
            <v>1.7707094852491778</v>
          </cell>
          <cell r="H24">
            <v>8.3571335426517059</v>
          </cell>
          <cell r="I24">
            <v>19.51067814050549</v>
          </cell>
          <cell r="J24"/>
          <cell r="K24"/>
          <cell r="L24"/>
          <cell r="X24">
            <v>24.727000509295038</v>
          </cell>
          <cell r="Y24">
            <v>17.789041095890411</v>
          </cell>
          <cell r="Z24"/>
          <cell r="AA24">
            <v>45565</v>
          </cell>
          <cell r="AB24"/>
          <cell r="AC24"/>
          <cell r="AD24"/>
          <cell r="AE24">
            <v>16.073294451765531</v>
          </cell>
          <cell r="AF24"/>
          <cell r="AG24"/>
          <cell r="AH24"/>
          <cell r="AI24"/>
        </row>
        <row r="25">
          <cell r="A25">
            <v>45596</v>
          </cell>
          <cell r="B25">
            <v>20.993200000000002</v>
          </cell>
          <cell r="C25">
            <v>0.16</v>
          </cell>
          <cell r="D25">
            <v>1.0563290254279607</v>
          </cell>
          <cell r="E25">
            <v>5.6329025427960699</v>
          </cell>
          <cell r="F25">
            <v>12.856570625151708</v>
          </cell>
          <cell r="G25">
            <v>13.551818921383507</v>
          </cell>
          <cell r="H25">
            <v>14.460785273276677</v>
          </cell>
          <cell r="I25">
            <v>36.552801589192498</v>
          </cell>
          <cell r="J25"/>
          <cell r="K25"/>
          <cell r="L25"/>
          <cell r="X25">
            <v>31.752750892536397</v>
          </cell>
          <cell r="Y25">
            <v>18.789041095890411</v>
          </cell>
          <cell r="Z25"/>
          <cell r="AA25">
            <v>45596</v>
          </cell>
          <cell r="AB25"/>
          <cell r="AC25"/>
          <cell r="AD25"/>
          <cell r="AE25">
            <v>19.257840844405962</v>
          </cell>
          <cell r="AF25"/>
          <cell r="AG25"/>
          <cell r="AH25"/>
          <cell r="AI25"/>
        </row>
        <row r="26">
          <cell r="A26">
            <v>45626</v>
          </cell>
          <cell r="B26">
            <v>22.479500000000002</v>
          </cell>
          <cell r="C26">
            <v>0.16</v>
          </cell>
          <cell r="D26">
            <v>1.0784206314425624</v>
          </cell>
          <cell r="E26">
            <v>7.8420631442562394</v>
          </cell>
          <cell r="F26">
            <v>21.329861509236082</v>
          </cell>
          <cell r="G26">
            <v>22.13004306057438</v>
          </cell>
          <cell r="H26">
            <v>23.43687232981857</v>
          </cell>
          <cell r="I26">
            <v>33.796280524839538</v>
          </cell>
          <cell r="J26"/>
          <cell r="K26"/>
          <cell r="L26"/>
          <cell r="X26">
            <v>42.084884811823727</v>
          </cell>
          <cell r="Y26">
            <v>19.789041095890411</v>
          </cell>
          <cell r="Z26"/>
          <cell r="AA26">
            <v>45626</v>
          </cell>
          <cell r="AB26"/>
          <cell r="AC26"/>
          <cell r="AD26"/>
          <cell r="AE26">
            <v>23.738389634126044</v>
          </cell>
          <cell r="AF26"/>
          <cell r="AG26"/>
          <cell r="AH26"/>
          <cell r="AI26"/>
        </row>
        <row r="27">
          <cell r="A27">
            <v>45657</v>
          </cell>
          <cell r="B27">
            <v>21.6175</v>
          </cell>
          <cell r="C27">
            <v>0.16</v>
          </cell>
          <cell r="D27">
            <v>0.96877154740986227</v>
          </cell>
          <cell r="E27">
            <v>-3.1228452590137734</v>
          </cell>
          <cell r="F27">
            <v>10.359259150503309</v>
          </cell>
          <cell r="G27">
            <v>14.303206966426462</v>
          </cell>
          <cell r="H27">
            <v>19.582129814391934</v>
          </cell>
          <cell r="I27">
            <v>19.582129814391934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>
            <v>37.647793722702502</v>
          </cell>
          <cell r="Y27">
            <v>20.789041095890411</v>
          </cell>
          <cell r="Z27"/>
          <cell r="AA27">
            <v>45657</v>
          </cell>
          <cell r="AB27"/>
          <cell r="AC27"/>
          <cell r="AD27"/>
          <cell r="AE27">
            <v>20.254514272356271</v>
          </cell>
          <cell r="AF27"/>
          <cell r="AG27"/>
          <cell r="AH27"/>
          <cell r="AI27"/>
        </row>
        <row r="28">
          <cell r="A28">
            <v>45688</v>
          </cell>
          <cell r="B28">
            <v>22.016500000000001</v>
          </cell>
          <cell r="C28">
            <v>0.16</v>
          </cell>
          <cell r="D28">
            <v>1.0258586793107436</v>
          </cell>
          <cell r="E28">
            <v>2.5858679310743593</v>
          </cell>
          <cell r="F28">
            <v>7.17589038697517</v>
          </cell>
          <cell r="G28">
            <v>20.955034427711805</v>
          </cell>
          <cell r="H28">
            <v>2.5858679310743593</v>
          </cell>
          <cell r="I28">
            <v>22.799152229976727</v>
          </cell>
          <cell r="J28"/>
          <cell r="K28"/>
          <cell r="L28"/>
          <cell r="X28">
            <v>41.207183878409246</v>
          </cell>
          <cell r="Y28">
            <v>21.789041095890411</v>
          </cell>
          <cell r="Z28"/>
          <cell r="AA28">
            <v>45688</v>
          </cell>
          <cell r="AB28"/>
          <cell r="AC28"/>
          <cell r="AD28"/>
          <cell r="AE28">
            <v>20.929279662415865</v>
          </cell>
          <cell r="AF28"/>
          <cell r="AG28"/>
          <cell r="AH28"/>
          <cell r="AI28"/>
        </row>
        <row r="29">
          <cell r="A29">
            <v>45716</v>
          </cell>
          <cell r="B29">
            <v>21.480399999999999</v>
          </cell>
          <cell r="C29">
            <v>0.16</v>
          </cell>
          <cell r="D29">
            <v>0.98291735743646802</v>
          </cell>
          <cell r="E29">
            <v>-1.708264256353198</v>
          </cell>
          <cell r="F29">
            <v>-2.3154417778987413</v>
          </cell>
          <cell r="G29">
            <v>18.520539206784559</v>
          </cell>
          <cell r="H29">
            <v>0.83343021713810916</v>
          </cell>
          <cell r="I29">
            <v>16.406946748578033</v>
          </cell>
          <cell r="J29"/>
          <cell r="K29"/>
          <cell r="L29"/>
          <cell r="X29">
            <v>38.79499202881145</v>
          </cell>
          <cell r="Y29">
            <v>22.789041095890411</v>
          </cell>
          <cell r="Z29"/>
          <cell r="AA29">
            <v>45716</v>
          </cell>
          <cell r="AB29"/>
          <cell r="AC29"/>
          <cell r="AD29"/>
          <cell r="AE29">
            <v>18.84190680958433</v>
          </cell>
          <cell r="AF29"/>
          <cell r="AG29"/>
          <cell r="AH29"/>
          <cell r="AI29"/>
        </row>
        <row r="30">
          <cell r="A30">
            <v>45747</v>
          </cell>
          <cell r="B30">
            <v>18.4876</v>
          </cell>
          <cell r="C30">
            <v>0.16</v>
          </cell>
          <cell r="D30">
            <v>0.86812163646859464</v>
          </cell>
          <cell r="E30">
            <v>-13.187836353140536</v>
          </cell>
          <cell r="F30">
            <v>-12.464317549156224</v>
          </cell>
          <cell r="G30">
            <v>-3.3962693549116629</v>
          </cell>
          <cell r="H30">
            <v>-12.464317549156224</v>
          </cell>
          <cell r="I30">
            <v>-1.6856979332745325</v>
          </cell>
          <cell r="J30"/>
          <cell r="K30"/>
          <cell r="L30"/>
          <cell r="X30">
            <v>20.490935613697346</v>
          </cell>
          <cell r="Y30">
            <v>23.789041095890411</v>
          </cell>
          <cell r="Z30"/>
          <cell r="AA30">
            <v>45747</v>
          </cell>
          <cell r="AB30"/>
          <cell r="AC30"/>
          <cell r="AD30"/>
          <cell r="AE30">
            <v>9.8591251177044157</v>
          </cell>
          <cell r="AF30"/>
          <cell r="AG30"/>
          <cell r="AH30"/>
          <cell r="AI30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0FD01-E8A9-4F81-8BF4-501D2E768064}">
  <dimension ref="A1:L2"/>
  <sheetViews>
    <sheetView tabSelected="1" workbookViewId="0">
      <selection activeCell="F14" sqref="F14"/>
    </sheetView>
  </sheetViews>
  <sheetFormatPr defaultColWidth="8.86328125" defaultRowHeight="14.25" x14ac:dyDescent="0.45"/>
  <cols>
    <col min="2" max="2" width="50.3984375" bestFit="1" customWidth="1"/>
    <col min="3" max="3" width="5.3984375" bestFit="1" customWidth="1"/>
  </cols>
  <sheetData>
    <row r="1" spans="1:12" x14ac:dyDescent="0.45">
      <c r="A1" t="s">
        <v>0</v>
      </c>
      <c r="B1" t="s">
        <v>1</v>
      </c>
      <c r="C1" s="1">
        <v>2024</v>
      </c>
      <c r="D1" s="1">
        <v>2023</v>
      </c>
      <c r="E1" s="1"/>
      <c r="F1" s="1"/>
      <c r="G1" s="1"/>
      <c r="H1" s="1"/>
      <c r="I1" s="1"/>
      <c r="J1" s="1"/>
      <c r="K1" s="1"/>
      <c r="L1" s="1"/>
    </row>
    <row r="2" spans="1:12" x14ac:dyDescent="0.45">
      <c r="A2" t="s">
        <v>2</v>
      </c>
      <c r="B2" t="s">
        <v>3</v>
      </c>
      <c r="C2" s="2">
        <f>ROUND(VLOOKUP(DATE(C$1,12,31),[1]HRVG!$A:$AZ,8,0),2)</f>
        <v>19.579999999999998</v>
      </c>
      <c r="D2" s="2">
        <f>ROUND(VLOOKUP(DATE(D$1,12,31),[1]HRVG!$A:$AZ,8,0),2)</f>
        <v>15.11</v>
      </c>
      <c r="E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TRVI_cp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ServiceAccount</dc:creator>
  <cp:lastModifiedBy>ServiceAccount</cp:lastModifiedBy>
  <dcterms:created xsi:type="dcterms:W3CDTF">2025-04-02T19:30:52Z</dcterms:created>
  <dcterms:modified xsi:type="dcterms:W3CDTF">2025-04-02T19:30:53Z</dcterms:modified>
</cp:coreProperties>
</file>