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January_31_2026\excel\"/>
    </mc:Choice>
  </mc:AlternateContent>
  <xr:revisionPtr revIDLastSave="0" documentId="8_{AD0EBEFD-AC13-4780-BE2B-DD4F2E53792A}" xr6:coauthVersionLast="47" xr6:coauthVersionMax="47" xr10:uidLastSave="{00000000-0000-0000-0000-000000000000}"/>
  <bookViews>
    <workbookView xWindow="-98" yWindow="-98" windowWidth="21795" windowHeight="13096" xr2:uid="{099720EF-19BC-4C5B-8D2B-4D68DA9FB98D}"/>
  </bookViews>
  <sheets>
    <sheet name="TSLY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<sst xmlns="http://schemas.openxmlformats.org/spreadsheetml/2006/main" count="4" uniqueCount="4">
  <si>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</si>
  <si>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</si>
  <si>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TSLY</t>
  </si>
  <si>
    <t>Harvest Tesla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</si>
</sst>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1%20Harvest%20Tesla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1%20Harvest%20Tesla%20Enhanced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SLY Benchmark"/>
      <sheetName val="TSLY"/>
      <sheetName val="TSLY Class U"/>
      <sheetName val="NVHE Class U"/>
    </sheetNames>
    <sheetDataSet>
      <sheetData sheetId="0">
        <row r="1">
          <cell r="A1" t="str">
            <v>Benchmark - TSLY</v>
          </cell>
        </row>
      </sheetData>
      <sheetData sheetId="1">
        <row r="1">
          <cell r="A1" t="str">
            <v>HRV1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01/30/2026HRV1ACAD</v>
          </cell>
          <cell r="B4" t="str">
            <v>DISTRIBUTION</v>
          </cell>
          <cell r="C4">
            <v>3.13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12.619199999999999</v>
          </cell>
          <cell r="C7"/>
          <cell r="D7">
            <v>1.0515999999999999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5.1599999999999868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8.2266999999999992</v>
          </cell>
          <cell r="C8">
            <v>0.32</v>
          </cell>
          <cell r="D8">
            <v>0.67727748193229365</v>
          </cell>
          <cell r="E8">
            <v>-32.272251806770633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-28.777500000000011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6.5609999999999999</v>
          </cell>
          <cell r="C9">
            <v>0.28999999999999998</v>
          </cell>
          <cell r="D9">
            <v>0.83277620431035537</v>
          </cell>
          <cell r="E9">
            <v>-16.722379568964463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-40.687596788505722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6.6234000000000002</v>
          </cell>
          <cell r="C10">
            <v>0.27</v>
          </cell>
          <cell r="D10">
            <v>1.0506630086877</v>
          </cell>
          <cell r="E10">
            <v>5.0663008687700017</v>
          </cell>
          <cell r="F10">
            <v>-40.740445025973195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-37.68265198931342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45808</v>
          </cell>
          <cell r="B11">
            <v>7.8597000000000001</v>
          </cell>
          <cell r="C11">
            <v>0.25</v>
          </cell>
          <cell r="D11">
            <v>1.2244013648579279</v>
          </cell>
          <cell r="E11">
            <v>22.440136485792795</v>
          </cell>
          <cell r="F11">
            <v>7.1310975585118896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-23.698554041388874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45838</v>
          </cell>
          <cell r="B12">
            <v>6.9886999999999997</v>
          </cell>
          <cell r="C12">
            <v>0.25</v>
          </cell>
          <cell r="D12">
            <v>0.92098935073857779</v>
          </cell>
          <cell r="E12">
            <v>-7.9010649261422206</v>
          </cell>
          <cell r="F12">
            <v>18.479129775368165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-29.727180826164059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45869</v>
          </cell>
          <cell r="B13">
            <v>6.7919999999999998</v>
          </cell>
          <cell r="C13">
            <v>0.25</v>
          </cell>
          <cell r="D13">
            <v>1.0076265972212286</v>
          </cell>
          <cell r="E13">
            <v>0.76265972212286037</v>
          </cell>
          <cell r="F13">
            <v>13.626083140014678</v>
          </cell>
          <cell r="G13">
            <v>-32.66568879680959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-29.191238338724979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45900</v>
          </cell>
          <cell r="B14">
            <v>7.1962999999999999</v>
          </cell>
          <cell r="C14">
            <v>0.25</v>
          </cell>
          <cell r="D14">
            <v>1.0963339222614841</v>
          </cell>
          <cell r="E14">
            <v>9.6333922261484073</v>
          </cell>
          <cell r="F14">
            <v>1.7412532977340911</v>
          </cell>
          <cell r="G14">
            <v>8.9965213276482103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-22.369952597415754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45930</v>
          </cell>
          <cell r="B15">
            <v>9.2849000000000004</v>
          </cell>
          <cell r="C15">
            <v>0.25</v>
          </cell>
          <cell r="D15">
            <v>1.3249725553409391</v>
          </cell>
          <cell r="E15">
            <v>32.497255534093902</v>
          </cell>
          <cell r="F15">
            <v>46.369084786250284</v>
          </cell>
          <cell r="G15">
            <v>73.416817914920145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2.8576822782402811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45961</v>
          </cell>
          <cell r="B16">
            <v>9.5797000000000008</v>
          </cell>
          <cell r="C16">
            <v>0.25</v>
          </cell>
          <cell r="D16">
            <v>1.0586759146571316</v>
          </cell>
          <cell r="E16">
            <v>5.8675914657131623</v>
          </cell>
          <cell r="F16">
            <v>53.784571726215759</v>
          </cell>
          <cell r="G16">
            <v>74.739385326145438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8.8929508654286735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45991</v>
          </cell>
          <cell r="B17">
            <v>8.8267000000000007</v>
          </cell>
          <cell r="C17">
            <v>0.25</v>
          </cell>
          <cell r="D17">
            <v>0.94749313652828371</v>
          </cell>
          <cell r="E17">
            <v>-5.2506863471716292</v>
          </cell>
          <cell r="F17">
            <v>32.906428649006173</v>
          </cell>
          <cell r="G17">
            <v>35.220666220757593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3.1753235613052988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46022</v>
          </cell>
          <cell r="B18">
            <v>8.8435000000000006</v>
          </cell>
          <cell r="C18">
            <v>0.25</v>
          </cell>
          <cell r="D18">
            <v>1.030226471954411</v>
          </cell>
          <cell r="E18">
            <v>3.0226471954410972</v>
          </cell>
          <cell r="F18">
            <v>3.3407979170507085</v>
          </cell>
          <cell r="G18">
            <v>51.258980121995521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6.2939495853183702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46053</v>
          </cell>
          <cell r="B19">
            <v>8.1958000000000002</v>
          </cell>
          <cell r="C19">
            <v>0.25</v>
          </cell>
          <cell r="D19">
            <v>0.95502911743088137</v>
          </cell>
          <cell r="E19">
            <v>-4.4970882569118631</v>
          </cell>
          <cell r="F19">
            <v>-6.7765029288614826</v>
          </cell>
          <cell r="G19">
            <v>43.363355719051654</v>
          </cell>
          <cell r="H19">
            <v>-4.4970882569118631</v>
          </cell>
          <cell r="I19">
            <v>-3.4672719087968873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1.513816860709194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1.4471839815764387</v>
          </cell>
          <cell r="AF19"/>
          <cell r="AG19"/>
          <cell r="AH19"/>
          <cell r="AI19"/>
          <cell r="AJ19"/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A67A-6228-4261-8968-C6AF387E2BD3}">
  <dimension ref="A1:C2"/>
  <sheetViews>
    <sheetView tabSelected="1" workbookViewId="0">
      <selection activeCell="D1" sqref="D1:Q1048576"/>
    </sheetView>
  </sheetViews>
  <sheetFormatPr defaultColWidth="8.796875" defaultRowHeight="14.25" x14ac:dyDescent="0.45"/>
  <cols>
    <col min="1" max="1" width="6.33203125" bestFit="1" customWidth="1"/>
    <col min="2" max="2" width="44" bestFit="1" customWidth="1"/>
    <col min="3" max="3" width="5" bestFit="1" customWidth="1"/>
  </cols>
  <sheetData>
    <row r="1" spans="1:3" x14ac:dyDescent="0.45">
      <c r="A1" t="s">
        <v>0</v>
      </c>
      <c r="B1" t="s">
        <v>1</v>
      </c>
      <c r="C1" s="1">
        <v>2025</v>
      </c>
    </row>
    <row r="2" spans="1:3" x14ac:dyDescent="0.45">
      <c r="A2" t="s">
        <v>2</v>
      </c>
      <c r="B2" t="s">
        <v>3</v>
      </c>
      <c r="C2" s="2">
        <f>ROUND(VLOOKUP(DATE(C$1,12,31),[1]TSLY!$A:$AZ,24,0),2)</f>
        <v>6.29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TSLY_cp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2026-02-04T20:07:22Z</dcterms:created>
  <dcterms:modified xsi:type="dcterms:W3CDTF">2026-02-04T20:07:23Z</dcterms:modified>
</cp:coreProperties>
</file>